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dpbraun15071/Downloads/"/>
    </mc:Choice>
  </mc:AlternateContent>
  <xr:revisionPtr revIDLastSave="0" documentId="13_ncr:1_{975D5312-600B-8342-BA7F-D1ACF464DF27}" xr6:coauthVersionLast="47" xr6:coauthVersionMax="47" xr10:uidLastSave="{00000000-0000-0000-0000-000000000000}"/>
  <bookViews>
    <workbookView xWindow="-36980" yWindow="540" windowWidth="35840" windowHeight="20700" activeTab="5" xr2:uid="{00000000-000D-0000-FFFF-FFFF00000000}"/>
  </bookViews>
  <sheets>
    <sheet name="Start Here" sheetId="5" r:id="rId1"/>
    <sheet name="Markers1" sheetId="2" r:id="rId2"/>
    <sheet name="Markers2" sheetId="6" r:id="rId3"/>
    <sheet name="Markers3" sheetId="8" r:id="rId4"/>
    <sheet name="Markers4" sheetId="7" r:id="rId5"/>
    <sheet name="Spidergraph" sheetId="1" r:id="rId6"/>
  </sheets>
  <definedNames>
    <definedName name="_xlnm.Print_Area" localSheetId="4">Markers4!$A$1:$B$112</definedName>
    <definedName name="_xlnm.Print_Area" localSheetId="5">Spidergraph!$A$1:$L$42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" i="1" l="1"/>
  <c r="C10" i="1"/>
  <c r="C9" i="1"/>
  <c r="C8" i="1"/>
  <c r="C7" i="1"/>
  <c r="C6" i="1"/>
  <c r="C5" i="1"/>
  <c r="C4" i="1"/>
  <c r="C21" i="1"/>
  <c r="C20" i="1"/>
  <c r="C19" i="1"/>
  <c r="C18" i="1"/>
  <c r="C17" i="1"/>
  <c r="C16" i="1"/>
  <c r="C15" i="1"/>
  <c r="C14" i="1"/>
  <c r="D3" i="1"/>
  <c r="C1" i="1"/>
  <c r="D23" i="1"/>
  <c r="D13" i="1"/>
  <c r="D33" i="1"/>
  <c r="A112" i="7"/>
  <c r="C41" i="1"/>
  <c r="A102" i="7"/>
  <c r="C40" i="1"/>
  <c r="A88" i="7"/>
  <c r="C39" i="1"/>
  <c r="A74" i="7"/>
  <c r="C38" i="1"/>
  <c r="A60" i="7"/>
  <c r="C37" i="1"/>
  <c r="A48" i="7"/>
  <c r="C36" i="1"/>
  <c r="A33" i="7"/>
  <c r="C35" i="1"/>
  <c r="A19" i="7"/>
  <c r="C34" i="1"/>
  <c r="A112" i="8"/>
  <c r="C31" i="1"/>
  <c r="A102" i="8"/>
  <c r="C30" i="1"/>
  <c r="A88" i="8"/>
  <c r="C29" i="1"/>
  <c r="A74" i="8"/>
  <c r="C28" i="1"/>
  <c r="A60" i="8"/>
  <c r="C27" i="1"/>
  <c r="A48" i="8"/>
  <c r="C26" i="1"/>
  <c r="A33" i="8"/>
  <c r="C25" i="1"/>
  <c r="A19" i="8"/>
  <c r="C24" i="1"/>
  <c r="A112" i="6"/>
  <c r="A102" i="6"/>
  <c r="A88" i="6"/>
  <c r="A74" i="6"/>
  <c r="A60" i="6"/>
  <c r="A48" i="6"/>
  <c r="A33" i="6"/>
  <c r="A19" i="6"/>
  <c r="A112" i="2"/>
  <c r="A102" i="2"/>
  <c r="A88" i="2"/>
  <c r="A74" i="2"/>
  <c r="A60" i="2"/>
  <c r="A48" i="2"/>
  <c r="A33" i="2"/>
  <c r="A19" i="2"/>
</calcChain>
</file>

<file path=xl/sharedStrings.xml><?xml version="1.0" encoding="utf-8"?>
<sst xmlns="http://schemas.openxmlformats.org/spreadsheetml/2006/main" count="503" uniqueCount="104">
  <si>
    <t>Name:</t>
  </si>
  <si>
    <t>Marker</t>
  </si>
  <si>
    <t>physical</t>
  </si>
  <si>
    <t>financial</t>
  </si>
  <si>
    <t>leisure/fun</t>
  </si>
  <si>
    <t>spiritual</t>
  </si>
  <si>
    <t>SCORE 1</t>
  </si>
  <si>
    <t>SCORE 2</t>
  </si>
  <si>
    <t>SCORE 3</t>
  </si>
  <si>
    <t>SCORE 4</t>
  </si>
  <si>
    <t>WHOLE HEALTH SPIDER GRAPH</t>
  </si>
  <si>
    <t>COMMENT/S.M.A.R.T. GOAL</t>
  </si>
  <si>
    <t>Physical</t>
  </si>
  <si>
    <t>Financial</t>
  </si>
  <si>
    <t>Leisure/Fun</t>
  </si>
  <si>
    <t>Laughter is a regular part of my life</t>
  </si>
  <si>
    <t>Spiritual</t>
  </si>
  <si>
    <t>SPAN1</t>
  </si>
  <si>
    <t>SPAN2</t>
  </si>
  <si>
    <t>SPAN3</t>
  </si>
  <si>
    <t>SPAN4</t>
  </si>
  <si>
    <t>Date:</t>
  </si>
  <si>
    <t>[My Own Marker]</t>
  </si>
  <si>
    <t>Average Result</t>
  </si>
  <si>
    <t>I have a Mentor for this area (mentors can be people, blogs, books, courses, audios, etc.)</t>
  </si>
  <si>
    <t>I am usually "present " and in the moment</t>
  </si>
  <si>
    <t>My sex drive is healthy and acceptable</t>
  </si>
  <si>
    <t>I only ingest limited amounts of saturated fats, white sugar, white flour, salt</t>
  </si>
  <si>
    <t>I reserve desserts for special occassions, or limit them to X times per week</t>
  </si>
  <si>
    <t>My body fat percentage is acceptable or moving in the right direction</t>
  </si>
  <si>
    <t>I regularly get movement and exercise a set number of days per week</t>
  </si>
  <si>
    <t>I hit my daily step goal as often as I can</t>
  </si>
  <si>
    <t>I'm moving towards or maintaining my ideal weight (note: weight could go up when building muscle or could go down when losing)</t>
  </si>
  <si>
    <t>My expense ratios are tracking appropriately</t>
  </si>
  <si>
    <t>Spidergraph Perspective Markers</t>
  </si>
  <si>
    <t>I'm on an acceptable path towards a degree or certification</t>
  </si>
  <si>
    <t>I'm maintaining X number of months of business payroll in the bank</t>
  </si>
  <si>
    <t>I'm making progress towards writing a book in my field or other publication</t>
  </si>
  <si>
    <t>I regularly take time to recharge myself in ways I enjoy</t>
  </si>
  <si>
    <t>I have my vacation and long weekends scheduled for the coming year</t>
  </si>
  <si>
    <t>I regularly take weekends off</t>
  </si>
  <si>
    <t>Entertainment of some kind (movies, musicals, plays, etc.) is a regular part of my life</t>
  </si>
  <si>
    <t xml:space="preserve">I regularly enjoy sporting events (either participating or watching) </t>
  </si>
  <si>
    <t>I regularly read and/or study personal development books</t>
  </si>
  <si>
    <t>I attend counseling/therapy as needed</t>
  </si>
  <si>
    <t>I participate in a Mastermind or have a group of people who speak truth into my life</t>
  </si>
  <si>
    <t>I regularly meet with my Board of Advisors</t>
  </si>
  <si>
    <t>I possess an acceptable level of internal peace and harmony</t>
  </si>
  <si>
    <t>I possess sufficient self-control and take responsibility for my own actions</t>
  </si>
  <si>
    <t>I attend gatherings associated with my spritual quest</t>
  </si>
  <si>
    <t>I do daily prayer/meditation</t>
  </si>
  <si>
    <t>I serve those less fortunate in some way at some frequency</t>
  </si>
  <si>
    <t>I am shedding guilt &amp; shame</t>
  </si>
  <si>
    <t>I possess a proper balance of humility towards others and self-acceptance or self-worth</t>
  </si>
  <si>
    <t>I have regualar date nights with my significant other and/or kids</t>
  </si>
  <si>
    <t>I participate in movie or game nights with family</t>
  </si>
  <si>
    <t>I enjoy regular Family dinners</t>
  </si>
  <si>
    <t>I spend some time on what my family members are interested in</t>
  </si>
  <si>
    <t>My family members seek my opinion on issues</t>
  </si>
  <si>
    <t>I regularly share meals or have coffee with them on a regular basis</t>
  </si>
  <si>
    <t>I regularly share or do activities with them</t>
  </si>
  <si>
    <t>I have plenty of energy to meet my daily obligations, activities, and relationships</t>
  </si>
  <si>
    <t>My personal cashflow is stable or trending in a positive direction</t>
  </si>
  <si>
    <t>My personal and professional income/revenue is trending in a positive direction</t>
  </si>
  <si>
    <t>I have X number of months of personal savings in the bank</t>
  </si>
  <si>
    <t>My business Financial Statements are regulary prepared and delivered on time</t>
  </si>
  <si>
    <t>My Trailing 12 Financial trends are acceptable</t>
  </si>
  <si>
    <t>My Net Worth is tracked regularly and increases yearly</t>
  </si>
  <si>
    <t>I'm attending/receiving X training hours per month</t>
  </si>
  <si>
    <t>I ingest at least one leadership or business related book per month</t>
  </si>
  <si>
    <t>I leave the office, or stop working, at appropriate times</t>
  </si>
  <si>
    <t>I receive adequate doses of social interaction that’s appropriate for me</t>
  </si>
  <si>
    <t>I'm actively making things and/or myself better</t>
  </si>
  <si>
    <t>I read and/or study writings about spiritual development</t>
  </si>
  <si>
    <t>I am generous with my time, talents, and treasure</t>
  </si>
  <si>
    <t>I trust the Universe is on my side and that problems are opportunities</t>
  </si>
  <si>
    <t>I attend my kids' events and am mentally present most of the time (not checking phone constantly)</t>
  </si>
  <si>
    <t>I'm aware of my family members' Love Languages</t>
  </si>
  <si>
    <t>I feel little to no pain when moving</t>
  </si>
  <si>
    <t>I regularly initiate speaking with them on phone, video, or text</t>
  </si>
  <si>
    <t>I have enthusiam and zest for life (e.g., I normally wake up enthusiastic about the day ahead)</t>
  </si>
  <si>
    <t>My cholesterol levels are within the acceptable range for my age</t>
  </si>
  <si>
    <t>My blood pressure is within the acceptable range for my age</t>
  </si>
  <si>
    <t>I have an Accountability Partner for this area</t>
  </si>
  <si>
    <t>I'm actively working towards becoming a recognized expert in my field</t>
  </si>
  <si>
    <t>I participate in a Mastermind or spend significant time around those I want to emulate</t>
  </si>
  <si>
    <t>I listen to X hours of professional development podcasts each week</t>
  </si>
  <si>
    <t>I blog or write X times per month in my field</t>
  </si>
  <si>
    <t>I participate in kid’s events (e.g., coach, booster club, chaperone)</t>
  </si>
  <si>
    <t>I'm involved in the kid's school(s)</t>
  </si>
  <si>
    <t>I volunteer to help in their projects (e.g., could be their business, their home, helping to volunteer with them somewhere)</t>
  </si>
  <si>
    <t>I Invite, and get invited, to events - weddings, graduations, birthdays</t>
  </si>
  <si>
    <t>Abraham Lincoln</t>
  </si>
  <si>
    <t>Name</t>
  </si>
  <si>
    <t>©2023 yoogozi.com All Rights Reserved</t>
  </si>
  <si>
    <r>
      <rPr>
        <b/>
        <sz val="10"/>
        <color theme="0"/>
        <rFont val="Century Gothic"/>
        <family val="2"/>
      </rPr>
      <t>S.M.A.R.T.</t>
    </r>
    <r>
      <rPr>
        <sz val="10"/>
        <color theme="0"/>
        <rFont val="Century Gothic"/>
        <family val="2"/>
      </rPr>
      <t xml:space="preserve"> = </t>
    </r>
    <r>
      <rPr>
        <b/>
        <sz val="10"/>
        <color theme="0"/>
        <rFont val="Century Gothic"/>
        <family val="2"/>
      </rPr>
      <t>S</t>
    </r>
    <r>
      <rPr>
        <sz val="10"/>
        <color theme="0"/>
        <rFont val="Century Gothic"/>
        <family val="2"/>
      </rPr>
      <t xml:space="preserve">pecific. </t>
    </r>
    <r>
      <rPr>
        <b/>
        <sz val="10"/>
        <color theme="0"/>
        <rFont val="Century Gothic"/>
        <family val="2"/>
      </rPr>
      <t>M</t>
    </r>
    <r>
      <rPr>
        <sz val="10"/>
        <color theme="0"/>
        <rFont val="Century Gothic"/>
        <family val="2"/>
      </rPr>
      <t xml:space="preserve">easurable. </t>
    </r>
    <r>
      <rPr>
        <b/>
        <sz val="10"/>
        <color theme="0"/>
        <rFont val="Century Gothic"/>
        <family val="2"/>
      </rPr>
      <t>A</t>
    </r>
    <r>
      <rPr>
        <sz val="10"/>
        <color theme="0"/>
        <rFont val="Century Gothic"/>
        <family val="2"/>
      </rPr>
      <t>ttainable.</t>
    </r>
    <r>
      <rPr>
        <b/>
        <sz val="10"/>
        <color theme="0"/>
        <rFont val="Century Gothic"/>
        <family val="2"/>
      </rPr>
      <t xml:space="preserve"> R</t>
    </r>
    <r>
      <rPr>
        <sz val="10"/>
        <color theme="0"/>
        <rFont val="Century Gothic"/>
        <family val="2"/>
      </rPr>
      <t xml:space="preserve">ealistic. </t>
    </r>
    <r>
      <rPr>
        <b/>
        <sz val="10"/>
        <color theme="0"/>
        <rFont val="Century Gothic"/>
        <family val="2"/>
      </rPr>
      <t>T</t>
    </r>
    <r>
      <rPr>
        <sz val="10"/>
        <color theme="0"/>
        <rFont val="Century Gothic"/>
        <family val="2"/>
      </rPr>
      <t>ime Sensitive.</t>
    </r>
  </si>
  <si>
    <t>Professional/Leadership</t>
  </si>
  <si>
    <t>Mental/Character</t>
  </si>
  <si>
    <t>Family/Spouse</t>
  </si>
  <si>
    <t>Friends/Community</t>
  </si>
  <si>
    <t>professional/leadership</t>
  </si>
  <si>
    <t>mental/character</t>
  </si>
  <si>
    <t>family/spouse</t>
  </si>
  <si>
    <t>friends/community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</si>
</sst>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-mm\-dd"/>
  </numFmts>
  <fonts count="2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20"/>
      <color rgb="FF000000"/>
      <name val="Century Gothic"/>
      <family val="2"/>
    </font>
    <font>
      <sz val="11"/>
      <color rgb="FF000000"/>
      <name val="Century Gothic"/>
      <family val="2"/>
    </font>
    <font>
      <sz val="14"/>
      <color theme="1"/>
      <name val="Century Gothic"/>
      <family val="2"/>
    </font>
    <font>
      <b/>
      <sz val="26"/>
      <color theme="0"/>
      <name val="Century Gothic"/>
      <family val="2"/>
    </font>
    <font>
      <sz val="11"/>
      <color theme="0" tint="-0.14999847407452621"/>
      <name val="Century Gothic"/>
      <family val="2"/>
    </font>
    <font>
      <sz val="11"/>
      <color theme="0"/>
      <name val="Calibri"/>
      <family val="2"/>
      <scheme val="minor"/>
    </font>
    <font>
      <b/>
      <sz val="20"/>
      <color theme="0"/>
      <name val="Century Gothic"/>
      <family val="2"/>
    </font>
    <font>
      <sz val="14"/>
      <color theme="0"/>
      <name val="Century Gothic"/>
      <family val="2"/>
    </font>
    <font>
      <b/>
      <sz val="14"/>
      <color theme="0"/>
      <name val="Century Gothic"/>
      <family val="2"/>
    </font>
    <font>
      <sz val="11"/>
      <color theme="0"/>
      <name val="Century Gothic"/>
      <family val="2"/>
    </font>
    <font>
      <sz val="10"/>
      <color theme="0"/>
      <name val="Century Gothic"/>
      <family val="2"/>
    </font>
    <font>
      <b/>
      <sz val="10"/>
      <color theme="0"/>
      <name val="Century Gothic"/>
      <family val="2"/>
    </font>
    <font>
      <sz val="5"/>
      <color rgb="FF000000"/>
      <name val="Century Gothic"/>
      <family val="2"/>
    </font>
    <font>
      <sz val="5"/>
      <color indexed="8"/>
      <name val="Century Gothic"/>
      <family val="2"/>
    </font>
    <font>
      <sz val="5"/>
      <color theme="1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auto="1"/>
      </left>
      <right style="thin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theme="1"/>
      </right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medium">
        <color auto="1"/>
      </bottom>
      <diagonal/>
    </border>
    <border>
      <left/>
      <right style="thin">
        <color theme="1"/>
      </right>
      <top/>
      <bottom style="medium">
        <color auto="1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3" fillId="0" borderId="0" xfId="0" applyFont="1"/>
    <xf numFmtId="0" fontId="5" fillId="2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3" borderId="7" xfId="0" applyFont="1" applyFill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3" fillId="0" borderId="16" xfId="0" applyFont="1" applyBorder="1"/>
    <xf numFmtId="0" fontId="9" fillId="0" borderId="17" xfId="0" applyFont="1" applyBorder="1" applyAlignment="1">
      <alignment horizontal="left" vertical="center" indent="1"/>
    </xf>
    <xf numFmtId="0" fontId="3" fillId="0" borderId="18" xfId="0" applyFont="1" applyBorder="1"/>
    <xf numFmtId="0" fontId="9" fillId="0" borderId="19" xfId="0" applyFont="1" applyBorder="1" applyAlignment="1">
      <alignment horizontal="left" vertical="center" indent="1"/>
    </xf>
    <xf numFmtId="0" fontId="3" fillId="0" borderId="14" xfId="0" applyFont="1" applyBorder="1"/>
    <xf numFmtId="164" fontId="2" fillId="0" borderId="1" xfId="0" applyNumberFormat="1" applyFont="1" applyBorder="1" applyAlignment="1">
      <alignment horizontal="center" vertical="center"/>
    </xf>
    <xf numFmtId="0" fontId="10" fillId="0" borderId="0" xfId="0" applyFont="1"/>
    <xf numFmtId="164" fontId="2" fillId="0" borderId="4" xfId="0" applyNumberFormat="1" applyFont="1" applyBorder="1" applyAlignment="1">
      <alignment horizontal="center" vertical="center"/>
    </xf>
    <xf numFmtId="0" fontId="12" fillId="0" borderId="0" xfId="0" applyFont="1"/>
    <xf numFmtId="0" fontId="0" fillId="0" borderId="23" xfId="0" applyBorder="1"/>
    <xf numFmtId="0" fontId="0" fillId="8" borderId="24" xfId="0" applyFill="1" applyBorder="1"/>
    <xf numFmtId="0" fontId="0" fillId="0" borderId="24" xfId="0" applyBorder="1"/>
    <xf numFmtId="0" fontId="0" fillId="0" borderId="25" xfId="0" applyBorder="1"/>
    <xf numFmtId="0" fontId="0" fillId="0" borderId="27" xfId="0" applyBorder="1"/>
    <xf numFmtId="0" fontId="0" fillId="7" borderId="26" xfId="0" applyFill="1" applyBorder="1"/>
    <xf numFmtId="0" fontId="13" fillId="7" borderId="26" xfId="0" applyFont="1" applyFill="1" applyBorder="1"/>
    <xf numFmtId="0" fontId="14" fillId="7" borderId="26" xfId="0" applyFont="1" applyFill="1" applyBorder="1"/>
    <xf numFmtId="0" fontId="0" fillId="0" borderId="29" xfId="0" applyBorder="1"/>
    <xf numFmtId="0" fontId="0" fillId="7" borderId="30" xfId="0" applyFill="1" applyBorder="1"/>
    <xf numFmtId="0" fontId="0" fillId="10" borderId="28" xfId="0" applyFill="1" applyBorder="1"/>
    <xf numFmtId="164" fontId="15" fillId="10" borderId="21" xfId="0" applyNumberFormat="1" applyFont="1" applyFill="1" applyBorder="1"/>
    <xf numFmtId="0" fontId="15" fillId="10" borderId="22" xfId="0" applyFont="1" applyFill="1" applyBorder="1" applyAlignment="1">
      <alignment horizontal="left" indent="1"/>
    </xf>
    <xf numFmtId="164" fontId="16" fillId="10" borderId="21" xfId="0" applyNumberFormat="1" applyFont="1" applyFill="1" applyBorder="1"/>
    <xf numFmtId="0" fontId="16" fillId="10" borderId="22" xfId="0" applyFont="1" applyFill="1" applyBorder="1" applyAlignment="1">
      <alignment horizontal="left" indent="1"/>
    </xf>
    <xf numFmtId="164" fontId="16" fillId="10" borderId="0" xfId="0" applyNumberFormat="1" applyFont="1" applyFill="1"/>
    <xf numFmtId="0" fontId="16" fillId="10" borderId="0" xfId="0" applyFont="1" applyFill="1" applyAlignment="1">
      <alignment horizontal="left" indent="1"/>
    </xf>
    <xf numFmtId="164" fontId="15" fillId="10" borderId="0" xfId="0" applyNumberFormat="1" applyFont="1" applyFill="1"/>
    <xf numFmtId="0" fontId="15" fillId="10" borderId="0" xfId="0" applyFont="1" applyFill="1" applyAlignment="1">
      <alignment horizontal="left" indent="1"/>
    </xf>
    <xf numFmtId="0" fontId="16" fillId="11" borderId="20" xfId="0" applyFont="1" applyFill="1" applyBorder="1"/>
    <xf numFmtId="165" fontId="16" fillId="11" borderId="0" xfId="0" applyNumberFormat="1" applyFont="1" applyFill="1" applyAlignment="1">
      <alignment horizontal="left" vertical="center" indent="1"/>
    </xf>
    <xf numFmtId="164" fontId="16" fillId="11" borderId="0" xfId="0" applyNumberFormat="1" applyFont="1" applyFill="1"/>
    <xf numFmtId="0" fontId="16" fillId="11" borderId="0" xfId="0" applyFont="1" applyFill="1" applyAlignment="1">
      <alignment horizontal="left" indent="1"/>
    </xf>
    <xf numFmtId="164" fontId="16" fillId="11" borderId="21" xfId="0" applyNumberFormat="1" applyFont="1" applyFill="1" applyBorder="1"/>
    <xf numFmtId="0" fontId="16" fillId="11" borderId="22" xfId="0" applyFont="1" applyFill="1" applyBorder="1" applyAlignment="1">
      <alignment horizontal="left" indent="1"/>
    </xf>
    <xf numFmtId="0" fontId="7" fillId="0" borderId="0" xfId="0" applyFont="1" applyAlignment="1">
      <alignment horizontal="right" vertical="center"/>
    </xf>
    <xf numFmtId="0" fontId="16" fillId="7" borderId="0" xfId="0" applyFont="1" applyFill="1" applyAlignment="1">
      <alignment vertical="center"/>
    </xf>
    <xf numFmtId="0" fontId="16" fillId="10" borderId="20" xfId="0" applyFont="1" applyFill="1" applyBorder="1"/>
    <xf numFmtId="165" fontId="16" fillId="10" borderId="0" xfId="0" applyNumberFormat="1" applyFont="1" applyFill="1" applyAlignment="1">
      <alignment horizontal="left" vertical="center" indent="1"/>
    </xf>
    <xf numFmtId="0" fontId="15" fillId="7" borderId="0" xfId="0" applyFont="1" applyFill="1"/>
    <xf numFmtId="0" fontId="3" fillId="0" borderId="23" xfId="0" applyFont="1" applyBorder="1"/>
    <xf numFmtId="0" fontId="6" fillId="0" borderId="23" xfId="0" applyFont="1" applyBorder="1"/>
    <xf numFmtId="0" fontId="3" fillId="0" borderId="23" xfId="0" applyFont="1" applyBorder="1" applyAlignment="1">
      <alignment vertical="center"/>
    </xf>
    <xf numFmtId="0" fontId="17" fillId="10" borderId="0" xfId="0" applyFont="1" applyFill="1"/>
    <xf numFmtId="0" fontId="18" fillId="10" borderId="0" xfId="0" applyFont="1" applyFill="1" applyAlignment="1">
      <alignment vertical="center"/>
    </xf>
    <xf numFmtId="0" fontId="3" fillId="0" borderId="25" xfId="0" applyFont="1" applyBorder="1"/>
    <xf numFmtId="0" fontId="3" fillId="0" borderId="25" xfId="0" applyFont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left" vertical="center" indent="1"/>
    </xf>
    <xf numFmtId="0" fontId="5" fillId="3" borderId="31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vertical="center"/>
    </xf>
    <xf numFmtId="49" fontId="20" fillId="6" borderId="33" xfId="0" applyNumberFormat="1" applyFont="1" applyFill="1" applyBorder="1" applyAlignment="1">
      <alignment horizontal="left" vertical="center" wrapText="1"/>
    </xf>
    <xf numFmtId="49" fontId="21" fillId="6" borderId="33" xfId="0" applyNumberFormat="1" applyFont="1" applyFill="1" applyBorder="1" applyAlignment="1">
      <alignment horizontal="left" vertical="center" wrapText="1"/>
    </xf>
    <xf numFmtId="49" fontId="21" fillId="6" borderId="34" xfId="0" applyNumberFormat="1" applyFont="1" applyFill="1" applyBorder="1" applyAlignment="1">
      <alignment horizontal="left" vertical="center" wrapText="1"/>
    </xf>
    <xf numFmtId="0" fontId="22" fillId="0" borderId="32" xfId="0" applyFont="1" applyBorder="1" applyAlignment="1">
      <alignment horizontal="left" vertical="center" wrapText="1"/>
    </xf>
    <xf numFmtId="0" fontId="22" fillId="0" borderId="35" xfId="0" applyFont="1" applyBorder="1" applyAlignment="1">
      <alignment horizontal="left" vertical="center" wrapText="1"/>
    </xf>
    <xf numFmtId="0" fontId="14" fillId="10" borderId="26" xfId="0" applyFont="1" applyFill="1" applyBorder="1" applyAlignment="1">
      <alignment horizontal="left"/>
    </xf>
    <xf numFmtId="0" fontId="11" fillId="12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11" fillId="9" borderId="0" xfId="0" applyFont="1" applyFill="1" applyAlignment="1">
      <alignment horizontal="left" vertical="center"/>
    </xf>
    <xf numFmtId="0" fontId="16" fillId="10" borderId="6" xfId="0" applyFont="1" applyFill="1" applyBorder="1" applyAlignment="1">
      <alignment vertical="center"/>
    </xf>
    <xf numFmtId="0" fontId="16" fillId="10" borderId="6" xfId="0" applyFont="1" applyFill="1" applyBorder="1" applyAlignment="1">
      <alignment horizontal="left" vertical="center"/>
    </xf>
    <xf numFmtId="0" fontId="16" fillId="10" borderId="36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D78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0289201170801"/>
          <c:y val="0.10531149229893801"/>
          <c:w val="0.75033043507997998"/>
          <c:h val="0.78053748325556505"/>
        </c:manualLayout>
      </c:layout>
      <c:radarChart>
        <c:radarStyle val="marker"/>
        <c:varyColors val="0"/>
        <c:ser>
          <c:idx val="0"/>
          <c:order val="0"/>
          <c:tx>
            <c:strRef>
              <c:f>Spidergraph!$C$1</c:f>
              <c:strCache>
                <c:ptCount val="1"/>
                <c:pt idx="0">
                  <c:v>Abraham Lincoln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Spidergraph!$B$4:$B$11</c:f>
              <c:strCache>
                <c:ptCount val="8"/>
                <c:pt idx="0">
                  <c:v>physical</c:v>
                </c:pt>
                <c:pt idx="1">
                  <c:v>financial</c:v>
                </c:pt>
                <c:pt idx="2">
                  <c:v>professional/leadership</c:v>
                </c:pt>
                <c:pt idx="3">
                  <c:v>leisure/fun</c:v>
                </c:pt>
                <c:pt idx="4">
                  <c:v>mental/character</c:v>
                </c:pt>
                <c:pt idx="5">
                  <c:v>spiritual</c:v>
                </c:pt>
                <c:pt idx="6">
                  <c:v>family/spouse</c:v>
                </c:pt>
                <c:pt idx="7">
                  <c:v>friends/community</c:v>
                </c:pt>
              </c:strCache>
            </c:strRef>
          </c:cat>
          <c:val>
            <c:numRef>
              <c:f>Spidergraph!$C$4:$C$11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5-4479-B6E2-63B405279613}"/>
            </c:ext>
          </c:extLst>
        </c:ser>
        <c:ser>
          <c:idx val="1"/>
          <c:order val="1"/>
          <c:tx>
            <c:strRef>
              <c:f>Spidergraph!$C$13</c:f>
              <c:strCache>
                <c:ptCount val="1"/>
              </c:strCache>
            </c:strRef>
          </c:tx>
          <c:marker>
            <c:symbol val="none"/>
          </c:marker>
          <c:cat>
            <c:strRef>
              <c:f>Spidergraph!$B$4:$B$11</c:f>
              <c:strCache>
                <c:ptCount val="8"/>
                <c:pt idx="0">
                  <c:v>physical</c:v>
                </c:pt>
                <c:pt idx="1">
                  <c:v>financial</c:v>
                </c:pt>
                <c:pt idx="2">
                  <c:v>professional/leadership</c:v>
                </c:pt>
                <c:pt idx="3">
                  <c:v>leisure/fun</c:v>
                </c:pt>
                <c:pt idx="4">
                  <c:v>mental/character</c:v>
                </c:pt>
                <c:pt idx="5">
                  <c:v>spiritual</c:v>
                </c:pt>
                <c:pt idx="6">
                  <c:v>family/spouse</c:v>
                </c:pt>
                <c:pt idx="7">
                  <c:v>friends/community</c:v>
                </c:pt>
              </c:strCache>
            </c:strRef>
          </c:cat>
          <c:val>
            <c:numRef>
              <c:f>Spidergraph!$C$14:$C$21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5-4479-B6E2-63B405279613}"/>
            </c:ext>
          </c:extLst>
        </c:ser>
        <c:ser>
          <c:idx val="2"/>
          <c:order val="2"/>
          <c:tx>
            <c:strRef>
              <c:f>Spidergraph!$C$23</c:f>
              <c:strCache>
                <c:ptCount val="1"/>
              </c:strCache>
            </c:strRef>
          </c:tx>
          <c:marker>
            <c:symbol val="none"/>
          </c:marker>
          <c:cat>
            <c:strRef>
              <c:f>Spidergraph!$B$4:$B$11</c:f>
              <c:strCache>
                <c:ptCount val="8"/>
                <c:pt idx="0">
                  <c:v>physical</c:v>
                </c:pt>
                <c:pt idx="1">
                  <c:v>financial</c:v>
                </c:pt>
                <c:pt idx="2">
                  <c:v>professional/leadership</c:v>
                </c:pt>
                <c:pt idx="3">
                  <c:v>leisure/fun</c:v>
                </c:pt>
                <c:pt idx="4">
                  <c:v>mental/character</c:v>
                </c:pt>
                <c:pt idx="5">
                  <c:v>spiritual</c:v>
                </c:pt>
                <c:pt idx="6">
                  <c:v>family/spouse</c:v>
                </c:pt>
                <c:pt idx="7">
                  <c:v>friends/community</c:v>
                </c:pt>
              </c:strCache>
            </c:strRef>
          </c:cat>
          <c:val>
            <c:numRef>
              <c:f>Spidergraph!$C$24:$C$31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5-4479-B6E2-63B405279613}"/>
            </c:ext>
          </c:extLst>
        </c:ser>
        <c:ser>
          <c:idx val="3"/>
          <c:order val="3"/>
          <c:tx>
            <c:strRef>
              <c:f>Spidergraph!$C$33</c:f>
              <c:strCache>
                <c:ptCount val="1"/>
              </c:strCache>
            </c:strRef>
          </c:tx>
          <c:marker>
            <c:symbol val="none"/>
          </c:marker>
          <c:val>
            <c:numRef>
              <c:f>Spidergraph!$C$34:$C$41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D5-4479-B6E2-63B405279613}"/>
            </c:ext>
          </c:extLst>
        </c:ser>
        <c:ser>
          <c:idx val="4"/>
          <c:order val="4"/>
          <c:tx>
            <c:strRef>
              <c:f>Spidergraph!$E$43</c:f>
              <c:strCache>
                <c:ptCount val="1"/>
                <c:pt idx="0">
                  <c:v>Marker</c:v>
                </c:pt>
              </c:strCache>
            </c:strRef>
          </c:tx>
          <c:spPr>
            <a:ln>
              <a:solidFill>
                <a:schemeClr val="tx1">
                  <a:alpha val="10000"/>
                </a:schemeClr>
              </a:solidFill>
            </a:ln>
          </c:spPr>
          <c:marker>
            <c:symbol val="none"/>
          </c:marker>
          <c:val>
            <c:numRef>
              <c:f>Spidergraph!$E$44:$E$51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D5-4479-B6E2-63B405279613}"/>
            </c:ext>
          </c:extLst>
        </c:ser>
        <c:ser>
          <c:idx val="5"/>
          <c:order val="5"/>
          <c:tx>
            <c:strRef>
              <c:f>Spidergraph!$F$43</c:f>
              <c:strCache>
                <c:ptCount val="1"/>
                <c:pt idx="0">
                  <c:v>Marker</c:v>
                </c:pt>
              </c:strCache>
            </c:strRef>
          </c:tx>
          <c:spPr>
            <a:ln>
              <a:solidFill>
                <a:schemeClr val="tx1">
                  <a:alpha val="10000"/>
                </a:schemeClr>
              </a:solidFill>
            </a:ln>
          </c:spPr>
          <c:marker>
            <c:symbol val="none"/>
          </c:marker>
          <c:val>
            <c:numRef>
              <c:f>Spidergraph!$F$44:$F$51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D5-4479-B6E2-63B405279613}"/>
            </c:ext>
          </c:extLst>
        </c:ser>
        <c:ser>
          <c:idx val="6"/>
          <c:order val="6"/>
          <c:tx>
            <c:strRef>
              <c:f>Spidergraph!$G$43</c:f>
              <c:strCache>
                <c:ptCount val="1"/>
                <c:pt idx="0">
                  <c:v>Marker</c:v>
                </c:pt>
              </c:strCache>
            </c:strRef>
          </c:tx>
          <c:spPr>
            <a:ln>
              <a:solidFill>
                <a:schemeClr val="tx1">
                  <a:alpha val="10000"/>
                </a:schemeClr>
              </a:solidFill>
            </a:ln>
          </c:spPr>
          <c:marker>
            <c:symbol val="none"/>
          </c:marker>
          <c:val>
            <c:numRef>
              <c:f>Spidergraph!$G$44:$G$51</c:f>
              <c:numCache>
                <c:formatCode>General</c:formatCode>
                <c:ptCount val="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D5-4479-B6E2-63B405279613}"/>
            </c:ext>
          </c:extLst>
        </c:ser>
        <c:ser>
          <c:idx val="7"/>
          <c:order val="7"/>
          <c:tx>
            <c:strRef>
              <c:f>Spidergraph!$H$43</c:f>
              <c:strCache>
                <c:ptCount val="1"/>
                <c:pt idx="0">
                  <c:v>Marker</c:v>
                </c:pt>
              </c:strCache>
            </c:strRef>
          </c:tx>
          <c:spPr>
            <a:ln>
              <a:solidFill>
                <a:sysClr val="windowText" lastClr="000000">
                  <a:alpha val="9000"/>
                </a:sysClr>
              </a:solidFill>
            </a:ln>
          </c:spPr>
          <c:marker>
            <c:symbol val="none"/>
          </c:marker>
          <c:val>
            <c:numRef>
              <c:f>Spidergraph!$H$44:$H$51</c:f>
              <c:numCache>
                <c:formatCode>General</c:formatCode>
                <c:ptCount val="8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D5-4479-B6E2-63B405279613}"/>
            </c:ext>
          </c:extLst>
        </c:ser>
        <c:ser>
          <c:idx val="8"/>
          <c:order val="8"/>
          <c:tx>
            <c:v>Marker</c:v>
          </c:tx>
          <c:spPr>
            <a:ln>
              <a:solidFill>
                <a:schemeClr val="tx1">
                  <a:alpha val="9000"/>
                </a:schemeClr>
              </a:solidFill>
            </a:ln>
          </c:spPr>
          <c:marker>
            <c:symbol val="none"/>
          </c:marker>
          <c:val>
            <c:numRef>
              <c:f>Spidergraph!$I$44:$I$51</c:f>
              <c:numCache>
                <c:formatCode>General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D5-4479-B6E2-63B40527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7002656"/>
        <c:axId val="-506655280"/>
      </c:radarChart>
      <c:catAx>
        <c:axId val="-407002656"/>
        <c:scaling>
          <c:orientation val="minMax"/>
        </c:scaling>
        <c:delete val="1"/>
        <c:axPos val="b"/>
        <c:majorGridlines/>
        <c:numFmt formatCode="General" sourceLinked="0"/>
        <c:majorTickMark val="out"/>
        <c:minorTickMark val="none"/>
        <c:tickLblPos val="nextTo"/>
        <c:crossAx val="-506655280"/>
        <c:crosses val="autoZero"/>
        <c:auto val="1"/>
        <c:lblAlgn val="ctr"/>
        <c:lblOffset val="100"/>
        <c:noMultiLvlLbl val="0"/>
      </c:catAx>
      <c:valAx>
        <c:axId val="-50665528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ECECEC"/>
              </a:solidFill>
            </a:ln>
          </c:spPr>
        </c:majorGridlines>
        <c:numFmt formatCode="#,##0" sourceLinked="0"/>
        <c:majorTickMark val="out"/>
        <c:minorTickMark val="cross"/>
        <c:tickLblPos val="nextTo"/>
        <c:txPr>
          <a:bodyPr rot="60000" anchor="ctr" anchorCtr="1"/>
          <a:lstStyle/>
          <a:p>
            <a:pPr>
              <a:defRPr/>
            </a:pPr>
            <a:endParaRPr lang="en-US"/>
          </a:p>
        </c:txPr>
        <c:crossAx val="-407002656"/>
        <c:crosses val="autoZero"/>
        <c:crossBetween val="between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2" l="0.1" r="0.1" t="0.2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chart" Target="../charts/chart1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190500</xdr:colOff>
      <xdr:row>46</xdr:row>
      <xdr:rowOff>176767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518071" cy="84499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142875</xdr:rowOff>
    </xdr:from>
    <xdr:to>
      <xdr:col>10</xdr:col>
      <xdr:colOff>723900</xdr:colOff>
      <xdr:row>19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42925" y="714375"/>
          <a:ext cx="8562975" cy="2943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7200" b="1">
              <a:solidFill>
                <a:schemeClr val="bg1"/>
              </a:solidFill>
              <a:latin typeface="Century Gothic" panose="020B0502020202020204" pitchFamily="34" charset="0"/>
            </a:rPr>
            <a:t>whole health spidergraph</a:t>
          </a:r>
        </a:p>
      </xdr:txBody>
    </xdr:sp>
    <xdr:clientData/>
  </xdr:twoCellAnchor>
  <xdr:twoCellAnchor>
    <xdr:from>
      <xdr:col>0</xdr:col>
      <xdr:colOff>142875</xdr:colOff>
      <xdr:row>23</xdr:row>
      <xdr:rowOff>95250</xdr:rowOff>
    </xdr:from>
    <xdr:to>
      <xdr:col>10</xdr:col>
      <xdr:colOff>533400</xdr:colOff>
      <xdr:row>31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04875" y="4476750"/>
          <a:ext cx="8010525" cy="1476375"/>
        </a:xfrm>
        <a:prstGeom prst="rect">
          <a:avLst/>
        </a:prstGeom>
        <a:noFill/>
        <a:ln w="476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000" b="1">
              <a:solidFill>
                <a:schemeClr val="bg1"/>
              </a:solidFill>
              <a:latin typeface="Century Gothic" panose="020B0502020202020204" pitchFamily="34" charset="0"/>
            </a:rPr>
            <a:t>track your activities</a:t>
          </a:r>
          <a:r>
            <a:rPr lang="en-US" sz="4000" b="1" baseline="0">
              <a:solidFill>
                <a:schemeClr val="bg1"/>
              </a:solidFill>
              <a:latin typeface="Century Gothic" panose="020B0502020202020204" pitchFamily="34" charset="0"/>
            </a:rPr>
            <a:t> to achieve wholeness and balance in life</a:t>
          </a:r>
          <a:endParaRPr lang="en-US" sz="4000" b="1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11</xdr:col>
      <xdr:colOff>355601</xdr:colOff>
      <xdr:row>6</xdr:row>
      <xdr:rowOff>3175</xdr:rowOff>
    </xdr:from>
    <xdr:to>
      <xdr:col>20</xdr:col>
      <xdr:colOff>38101</xdr:colOff>
      <xdr:row>36</xdr:row>
      <xdr:rowOff>177800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9448801" y="1273175"/>
          <a:ext cx="7569200" cy="588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ct val="150000"/>
            </a:lnSpc>
          </a:pP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1. In this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sheet (Start Here), cell N2, f</a:t>
          </a: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ill in your name in place of Abraham Lincoln. It will automatically be placed on the Spidergraph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sheet.</a:t>
          </a:r>
          <a:endParaRPr lang="en-US" sz="1500">
            <a:solidFill>
              <a:schemeClr val="bg1"/>
            </a:solidFill>
            <a:latin typeface="Century Gothic" panose="020B0502020202020204" pitchFamily="34" charset="0"/>
          </a:endParaRPr>
        </a:p>
        <a:p>
          <a:pPr algn="l">
            <a:lnSpc>
              <a:spcPct val="150000"/>
            </a:lnSpc>
          </a:pP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2. At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the Markers1 sheet, cell B2, fill in the date for your 1st evaluation. Then for </a:t>
          </a:r>
          <a:r>
            <a:rPr lang="en-US" sz="1500" b="1" baseline="0">
              <a:solidFill>
                <a:schemeClr val="bg1"/>
              </a:solidFill>
              <a:latin typeface="Century Gothic" panose="020B0502020202020204" pitchFamily="34" charset="0"/>
            </a:rPr>
            <a:t>each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area (e.g. Physical, Spiritual) pick one or more items for which you will rank your performance on a scale from 0 to 10, 10 being nirvana. </a:t>
          </a: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Doing this will automatically average the numbers and put the plot points on the graph on the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</a:t>
          </a: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Spidergraph sheet. </a:t>
          </a:r>
          <a:r>
            <a:rPr lang="en-US" sz="1500" b="1">
              <a:solidFill>
                <a:schemeClr val="bg1"/>
              </a:solidFill>
              <a:latin typeface="Century Gothic" panose="020B0502020202020204" pitchFamily="34" charset="0"/>
            </a:rPr>
            <a:t>Warning! </a:t>
          </a:r>
          <a:r>
            <a:rPr lang="en-US" sz="1500" b="0">
              <a:solidFill>
                <a:schemeClr val="bg1"/>
              </a:solidFill>
              <a:latin typeface="Century Gothic" panose="020B0502020202020204" pitchFamily="34" charset="0"/>
            </a:rPr>
            <a:t>Putting</a:t>
          </a:r>
          <a:r>
            <a:rPr lang="en-US" sz="1500" b="0" baseline="0">
              <a:solidFill>
                <a:schemeClr val="bg1"/>
              </a:solidFill>
              <a:latin typeface="Century Gothic" panose="020B0502020202020204" pitchFamily="34" charset="0"/>
            </a:rPr>
            <a:t> a 0 in will cause the calculation to use that entry, so don't enter 0 unless you really mean it!</a:t>
          </a:r>
          <a:endParaRPr lang="en-US" sz="1500">
            <a:solidFill>
              <a:schemeClr val="bg1"/>
            </a:solidFill>
            <a:latin typeface="Century Gothic" panose="020B0502020202020204" pitchFamily="34" charset="0"/>
          </a:endParaRPr>
        </a:p>
        <a:p>
          <a:pPr algn="l">
            <a:lnSpc>
              <a:spcPct val="150000"/>
            </a:lnSpc>
          </a:pP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3. At the Spidergraph sheet, write down a SMART goal in the area as appropriate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and work to accomplish that goal.</a:t>
          </a:r>
          <a:endParaRPr lang="en-US" sz="1500">
            <a:solidFill>
              <a:schemeClr val="bg1"/>
            </a:solidFill>
            <a:latin typeface="Century Gothic" panose="020B0502020202020204" pitchFamily="34" charset="0"/>
          </a:endParaRPr>
        </a:p>
        <a:p>
          <a:pPr algn="l">
            <a:lnSpc>
              <a:spcPct val="150000"/>
            </a:lnSpc>
          </a:pP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4. Repeat steps 2 and 3 at the Markers2 sheet</a:t>
          </a: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 at the next evaluation date which you choose.</a:t>
          </a:r>
        </a:p>
        <a:p>
          <a:pPr algn="l">
            <a:lnSpc>
              <a:spcPct val="150000"/>
            </a:lnSpc>
          </a:pP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5. Repeat steps 2 and 3 at the Markers3 sheet at the next evaluation date which you choose.</a:t>
          </a:r>
        </a:p>
        <a:p>
          <a:pPr algn="l">
            <a:lnSpc>
              <a:spcPct val="150000"/>
            </a:lnSpc>
          </a:pP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6. Repeat steps 2 and 3 at the Markers4 sheet at the next evaluation date which you choose.</a:t>
          </a:r>
        </a:p>
        <a:p>
          <a:pPr algn="l">
            <a:lnSpc>
              <a:spcPct val="150000"/>
            </a:lnSpc>
          </a:pPr>
          <a:r>
            <a:rPr lang="en-US" sz="1500" baseline="0">
              <a:solidFill>
                <a:schemeClr val="bg1"/>
              </a:solidFill>
              <a:latin typeface="Century Gothic" panose="020B0502020202020204" pitchFamily="34" charset="0"/>
            </a:rPr>
            <a:t>Note: </a:t>
          </a:r>
          <a:r>
            <a:rPr lang="en-US" sz="1500">
              <a:solidFill>
                <a:schemeClr val="bg1"/>
              </a:solidFill>
              <a:latin typeface="Century Gothic" panose="020B0502020202020204" pitchFamily="34" charset="0"/>
            </a:rPr>
            <a:t>Do this exercise one time each month for four months and then quarterly after that.  Remember to always write your goals with an affirmative tone.</a:t>
          </a:r>
        </a:p>
      </xdr:txBody>
    </xdr:sp>
    <xdr:clientData/>
  </xdr:twoCellAnchor>
  <xdr:twoCellAnchor>
    <xdr:from>
      <xdr:col>11</xdr:col>
      <xdr:colOff>698500</xdr:colOff>
      <xdr:row>2</xdr:row>
      <xdr:rowOff>136525</xdr:rowOff>
    </xdr:from>
    <xdr:to>
      <xdr:col>19</xdr:col>
      <xdr:colOff>460375</xdr:colOff>
      <xdr:row>6</xdr:row>
      <xdr:rowOff>136525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791700" y="644525"/>
          <a:ext cx="67722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chemeClr val="bg1"/>
              </a:solidFill>
              <a:latin typeface="Century Gothic" panose="020B0502020202020204" pitchFamily="34" charset="0"/>
            </a:rPr>
            <a:t>DIRECTIONS: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158751</xdr:colOff>
      <xdr:row>2</xdr:row>
      <xdr:rowOff>44450</xdr:rowOff>
    </xdr:from>
    <xdr:to>
      <xdr:col>0</xdr:col>
      <xdr:colOff>390525</xdr:colOff>
      <xdr:row>3</xdr:row>
      <xdr:rowOff>2123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8A9A9C2-DFCF-AB1B-07B8-57B35FE8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1" y="692150"/>
          <a:ext cx="231774" cy="271998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19</xdr:row>
      <xdr:rowOff>20760</xdr:rowOff>
    </xdr:from>
    <xdr:to>
      <xdr:col>0</xdr:col>
      <xdr:colOff>396078</xdr:colOff>
      <xdr:row>19</xdr:row>
      <xdr:rowOff>285750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16DD0CB-998B-E38B-7D6F-ACB1B1C9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1" y="3802185"/>
          <a:ext cx="180177" cy="264990"/>
        </a:xfrm>
        <a:prstGeom prst="rect">
          <a:avLst/>
        </a:prstGeom>
      </xdr:spPr>
    </xdr:pic>
    <xdr:clientData/>
  </xdr:twoCellAnchor>
  <xdr:twoCellAnchor editAs="oneCell">
    <xdr:from>
      <xdr:col>0</xdr:col>
      <xdr:colOff>153309</xdr:colOff>
      <xdr:row>33</xdr:row>
      <xdr:rowOff>27216</xdr:rowOff>
    </xdr:from>
    <xdr:to>
      <xdr:col>0</xdr:col>
      <xdr:colOff>440950</xdr:colOff>
      <xdr:row>33</xdr:row>
      <xdr:rowOff>286205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AA0E6EA-8A19-E38E-5DC3-14C1859D1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00" b="5385"/>
        <a:stretch/>
      </xdr:blipFill>
      <xdr:spPr>
        <a:xfrm>
          <a:off x="153309" y="6487887"/>
          <a:ext cx="287641" cy="258989"/>
        </a:xfrm>
        <a:prstGeom prst="rect">
          <a:avLst/>
        </a:prstGeom>
      </xdr:spPr>
    </xdr:pic>
    <xdr:clientData/>
  </xdr:twoCellAnchor>
  <xdr:twoCellAnchor editAs="oneCell">
    <xdr:from>
      <xdr:col>0</xdr:col>
      <xdr:colOff>154669</xdr:colOff>
      <xdr:row>48</xdr:row>
      <xdr:rowOff>34925</xdr:rowOff>
    </xdr:from>
    <xdr:to>
      <xdr:col>0</xdr:col>
      <xdr:colOff>439435</xdr:colOff>
      <xdr:row>48</xdr:row>
      <xdr:rowOff>304800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A5762E3-F3CC-E7D1-2A0C-79B95263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669" y="9309554"/>
          <a:ext cx="284766" cy="269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140902</xdr:colOff>
      <xdr:row>60</xdr:row>
      <xdr:rowOff>5337</xdr:rowOff>
    </xdr:from>
    <xdr:to>
      <xdr:col>0</xdr:col>
      <xdr:colOff>441059</xdr:colOff>
      <xdr:row>60</xdr:row>
      <xdr:rowOff>305190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A685C1E-FF10-847B-8B94-13E24DDC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902" y="11479360"/>
          <a:ext cx="300157" cy="299853"/>
        </a:xfrm>
        <a:prstGeom prst="rect">
          <a:avLst/>
        </a:prstGeom>
      </xdr:spPr>
    </xdr:pic>
    <xdr:clientData/>
  </xdr:twoCellAnchor>
  <xdr:twoCellAnchor editAs="oneCell">
    <xdr:from>
      <xdr:col>0</xdr:col>
      <xdr:colOff>158824</xdr:colOff>
      <xdr:row>74</xdr:row>
      <xdr:rowOff>25404</xdr:rowOff>
    </xdr:from>
    <xdr:to>
      <xdr:col>0</xdr:col>
      <xdr:colOff>445969</xdr:colOff>
      <xdr:row>74</xdr:row>
      <xdr:rowOff>297984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4171BF6-BDAC-7C53-37AC-527077C9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824" y="14034862"/>
          <a:ext cx="287145" cy="27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162858</xdr:colOff>
      <xdr:row>88</xdr:row>
      <xdr:rowOff>25705</xdr:rowOff>
    </xdr:from>
    <xdr:to>
      <xdr:col>0</xdr:col>
      <xdr:colOff>455723</xdr:colOff>
      <xdr:row>88</xdr:row>
      <xdr:rowOff>303978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99278DF-FA21-5184-F588-8ABBFDDE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858" y="16768356"/>
          <a:ext cx="292865" cy="2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145503</xdr:colOff>
      <xdr:row>102</xdr:row>
      <xdr:rowOff>19085</xdr:rowOff>
    </xdr:from>
    <xdr:to>
      <xdr:col>0</xdr:col>
      <xdr:colOff>440231</xdr:colOff>
      <xdr:row>102</xdr:row>
      <xdr:rowOff>307331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C958C7D-94A1-8C1E-ED5E-9CA2960D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503" y="19345230"/>
          <a:ext cx="294728" cy="2882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156889</xdr:colOff>
      <xdr:row>2</xdr:row>
      <xdr:rowOff>37552</xdr:rowOff>
    </xdr:from>
    <xdr:to>
      <xdr:col>0</xdr:col>
      <xdr:colOff>382313</xdr:colOff>
      <xdr:row>2</xdr:row>
      <xdr:rowOff>308236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CA1ECD-FC7D-47BB-8D95-E819B09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89" y="681311"/>
          <a:ext cx="225424" cy="270684"/>
        </a:xfrm>
        <a:prstGeom prst="rect">
          <a:avLst/>
        </a:prstGeom>
      </xdr:spPr>
    </xdr:pic>
    <xdr:clientData/>
  </xdr:twoCellAnchor>
  <xdr:twoCellAnchor editAs="oneCell">
    <xdr:from>
      <xdr:col>0</xdr:col>
      <xdr:colOff>194113</xdr:colOff>
      <xdr:row>19</xdr:row>
      <xdr:rowOff>7512</xdr:rowOff>
    </xdr:from>
    <xdr:to>
      <xdr:col>0</xdr:col>
      <xdr:colOff>391759</xdr:colOff>
      <xdr:row>20</xdr:row>
      <xdr:rowOff>1204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121C4F9-22E1-4540-8F08-E393AF813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113" y="3778098"/>
          <a:ext cx="197646" cy="304623"/>
        </a:xfrm>
        <a:prstGeom prst="rect">
          <a:avLst/>
        </a:prstGeom>
      </xdr:spPr>
    </xdr:pic>
    <xdr:clientData/>
  </xdr:twoCellAnchor>
  <xdr:twoCellAnchor editAs="oneCell">
    <xdr:from>
      <xdr:col>0</xdr:col>
      <xdr:colOff>148272</xdr:colOff>
      <xdr:row>33</xdr:row>
      <xdr:rowOff>20318</xdr:rowOff>
    </xdr:from>
    <xdr:to>
      <xdr:col>0</xdr:col>
      <xdr:colOff>432738</xdr:colOff>
      <xdr:row>33</xdr:row>
      <xdr:rowOff>274818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97D7B0-F38F-4A60-89D7-93EDDD4F3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00" b="5385"/>
        <a:stretch/>
      </xdr:blipFill>
      <xdr:spPr>
        <a:xfrm>
          <a:off x="148272" y="6398784"/>
          <a:ext cx="284466" cy="25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149632</xdr:colOff>
      <xdr:row>48</xdr:row>
      <xdr:rowOff>31202</xdr:rowOff>
    </xdr:from>
    <xdr:to>
      <xdr:col>0</xdr:col>
      <xdr:colOff>431223</xdr:colOff>
      <xdr:row>48</xdr:row>
      <xdr:rowOff>296588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F1C757-405D-40AF-A9DD-5C51AF43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632" y="9188340"/>
          <a:ext cx="281591" cy="265386"/>
        </a:xfrm>
        <a:prstGeom prst="rect">
          <a:avLst/>
        </a:prstGeom>
      </xdr:spPr>
    </xdr:pic>
    <xdr:clientData/>
  </xdr:twoCellAnchor>
  <xdr:twoCellAnchor editAs="oneCell">
    <xdr:from>
      <xdr:col>0</xdr:col>
      <xdr:colOff>139040</xdr:colOff>
      <xdr:row>60</xdr:row>
      <xdr:rowOff>4789</xdr:rowOff>
    </xdr:from>
    <xdr:to>
      <xdr:col>0</xdr:col>
      <xdr:colOff>429672</xdr:colOff>
      <xdr:row>60</xdr:row>
      <xdr:rowOff>296979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B36193-BA26-41A2-AA68-703842DA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040" y="11428220"/>
          <a:ext cx="290632" cy="292190"/>
        </a:xfrm>
        <a:prstGeom prst="rect">
          <a:avLst/>
        </a:prstGeom>
      </xdr:spPr>
    </xdr:pic>
    <xdr:clientData/>
  </xdr:twoCellAnchor>
  <xdr:twoCellAnchor editAs="oneCell">
    <xdr:from>
      <xdr:col>0</xdr:col>
      <xdr:colOff>156962</xdr:colOff>
      <xdr:row>74</xdr:row>
      <xdr:rowOff>18507</xdr:rowOff>
    </xdr:from>
    <xdr:to>
      <xdr:col>0</xdr:col>
      <xdr:colOff>444107</xdr:colOff>
      <xdr:row>74</xdr:row>
      <xdr:rowOff>286598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86B822E-BFDA-4FB3-ACB3-0F319945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62" y="14049817"/>
          <a:ext cx="287145" cy="268091"/>
        </a:xfrm>
        <a:prstGeom prst="rect">
          <a:avLst/>
        </a:prstGeom>
      </xdr:spPr>
    </xdr:pic>
    <xdr:clientData/>
  </xdr:twoCellAnchor>
  <xdr:twoCellAnchor editAs="oneCell">
    <xdr:from>
      <xdr:col>0</xdr:col>
      <xdr:colOff>154646</xdr:colOff>
      <xdr:row>88</xdr:row>
      <xdr:rowOff>18807</xdr:rowOff>
    </xdr:from>
    <xdr:to>
      <xdr:col>0</xdr:col>
      <xdr:colOff>450686</xdr:colOff>
      <xdr:row>88</xdr:row>
      <xdr:rowOff>298941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27DF8C9-E6D3-419F-84EE-F285B760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646" y="16657997"/>
          <a:ext cx="296040" cy="28013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137291</xdr:colOff>
      <xdr:row>102</xdr:row>
      <xdr:rowOff>9012</xdr:rowOff>
    </xdr:from>
    <xdr:to>
      <xdr:col>0</xdr:col>
      <xdr:colOff>435194</xdr:colOff>
      <xdr:row>102</xdr:row>
      <xdr:rowOff>299120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E2468E1-04E5-47C5-A57C-2053B0176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291" y="19256081"/>
          <a:ext cx="297903" cy="2901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181523</xdr:colOff>
      <xdr:row>2</xdr:row>
      <xdr:rowOff>38100</xdr:rowOff>
    </xdr:from>
    <xdr:to>
      <xdr:col>0</xdr:col>
      <xdr:colOff>400597</xdr:colOff>
      <xdr:row>3</xdr:row>
      <xdr:rowOff>809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6134BE-8E46-4E8F-88D7-84E9AAD6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23" y="685800"/>
          <a:ext cx="219074" cy="277034"/>
        </a:xfrm>
        <a:prstGeom prst="rect">
          <a:avLst/>
        </a:prstGeom>
      </xdr:spPr>
    </xdr:pic>
    <xdr:clientData/>
  </xdr:twoCellAnchor>
  <xdr:twoCellAnchor editAs="oneCell">
    <xdr:from>
      <xdr:col>0</xdr:col>
      <xdr:colOff>202872</xdr:colOff>
      <xdr:row>19</xdr:row>
      <xdr:rowOff>29737</xdr:rowOff>
    </xdr:from>
    <xdr:to>
      <xdr:col>0</xdr:col>
      <xdr:colOff>387818</xdr:colOff>
      <xdr:row>20</xdr:row>
      <xdr:rowOff>20035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E4D050F-AE92-4DFF-AFFF-D3707410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72" y="3811162"/>
          <a:ext cx="184946" cy="304623"/>
        </a:xfrm>
        <a:prstGeom prst="rect">
          <a:avLst/>
        </a:prstGeom>
      </xdr:spPr>
    </xdr:pic>
    <xdr:clientData/>
  </xdr:twoCellAnchor>
  <xdr:twoCellAnchor editAs="oneCell">
    <xdr:from>
      <xdr:col>0</xdr:col>
      <xdr:colOff>169731</xdr:colOff>
      <xdr:row>33</xdr:row>
      <xdr:rowOff>40573</xdr:rowOff>
    </xdr:from>
    <xdr:to>
      <xdr:col>0</xdr:col>
      <xdr:colOff>457372</xdr:colOff>
      <xdr:row>33</xdr:row>
      <xdr:rowOff>295073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15A2473-7F1F-4828-88E4-77A0401E1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00" b="5385"/>
        <a:stretch/>
      </xdr:blipFill>
      <xdr:spPr>
        <a:xfrm>
          <a:off x="169731" y="6441373"/>
          <a:ext cx="287641" cy="25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174266</xdr:colOff>
      <xdr:row>48</xdr:row>
      <xdr:rowOff>48829</xdr:rowOff>
    </xdr:from>
    <xdr:to>
      <xdr:col>0</xdr:col>
      <xdr:colOff>455857</xdr:colOff>
      <xdr:row>49</xdr:row>
      <xdr:rowOff>3065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0DCE9D9-3DEC-450D-97B1-B67911E3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266" y="9240454"/>
          <a:ext cx="281591" cy="265386"/>
        </a:xfrm>
        <a:prstGeom prst="rect">
          <a:avLst/>
        </a:prstGeom>
      </xdr:spPr>
    </xdr:pic>
    <xdr:clientData/>
  </xdr:twoCellAnchor>
  <xdr:twoCellAnchor editAs="oneCell">
    <xdr:from>
      <xdr:col>0</xdr:col>
      <xdr:colOff>170024</xdr:colOff>
      <xdr:row>60</xdr:row>
      <xdr:rowOff>37634</xdr:rowOff>
    </xdr:from>
    <xdr:to>
      <xdr:col>0</xdr:col>
      <xdr:colOff>454306</xdr:colOff>
      <xdr:row>61</xdr:row>
      <xdr:rowOff>12324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BE9C4FA-1207-4BC7-96CA-562B5FC9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024" y="11505734"/>
          <a:ext cx="284282" cy="2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172071</xdr:colOff>
      <xdr:row>74</xdr:row>
      <xdr:rowOff>46206</xdr:rowOff>
    </xdr:from>
    <xdr:to>
      <xdr:col>0</xdr:col>
      <xdr:colOff>459216</xdr:colOff>
      <xdr:row>75</xdr:row>
      <xdr:rowOff>3147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C75C7B9-D164-447E-852B-43773BF2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071" y="14133681"/>
          <a:ext cx="287145" cy="271266"/>
        </a:xfrm>
        <a:prstGeom prst="rect">
          <a:avLst/>
        </a:prstGeom>
      </xdr:spPr>
    </xdr:pic>
    <xdr:clientData/>
  </xdr:twoCellAnchor>
  <xdr:twoCellAnchor editAs="oneCell">
    <xdr:from>
      <xdr:col>0</xdr:col>
      <xdr:colOff>153880</xdr:colOff>
      <xdr:row>88</xdr:row>
      <xdr:rowOff>38186</xdr:rowOff>
    </xdr:from>
    <xdr:to>
      <xdr:col>0</xdr:col>
      <xdr:colOff>449920</xdr:colOff>
      <xdr:row>89</xdr:row>
      <xdr:rowOff>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0EBBECD-75B7-4E12-99E5-D46B6CAA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880" y="16745036"/>
          <a:ext cx="296040" cy="27378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102</xdr:row>
      <xdr:rowOff>39120</xdr:rowOff>
    </xdr:from>
    <xdr:to>
      <xdr:col>0</xdr:col>
      <xdr:colOff>459828</xdr:colOff>
      <xdr:row>103</xdr:row>
      <xdr:rowOff>2203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0CECB91-8A48-4EE8-B091-2275D4FD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750" y="19365345"/>
          <a:ext cx="301078" cy="2742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181523</xdr:colOff>
      <xdr:row>2</xdr:row>
      <xdr:rowOff>47625</xdr:rowOff>
    </xdr:from>
    <xdr:to>
      <xdr:col>0</xdr:col>
      <xdr:colOff>400597</xdr:colOff>
      <xdr:row>3</xdr:row>
      <xdr:rowOff>10334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EB72E7-F096-4EA9-ABD2-6D7A70D5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23" y="695325"/>
          <a:ext cx="219074" cy="277034"/>
        </a:xfrm>
        <a:prstGeom prst="rect">
          <a:avLst/>
        </a:prstGeom>
      </xdr:spPr>
    </xdr:pic>
    <xdr:clientData/>
  </xdr:twoCellAnchor>
  <xdr:twoCellAnchor editAs="oneCell">
    <xdr:from>
      <xdr:col>0</xdr:col>
      <xdr:colOff>193347</xdr:colOff>
      <xdr:row>19</xdr:row>
      <xdr:rowOff>7512</xdr:rowOff>
    </xdr:from>
    <xdr:to>
      <xdr:col>0</xdr:col>
      <xdr:colOff>378293</xdr:colOff>
      <xdr:row>20</xdr:row>
      <xdr:rowOff>985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9664521-E55B-4BDB-B661-61BFED36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47" y="3788937"/>
          <a:ext cx="184946" cy="304623"/>
        </a:xfrm>
        <a:prstGeom prst="rect">
          <a:avLst/>
        </a:prstGeom>
      </xdr:spPr>
    </xdr:pic>
    <xdr:clientData/>
  </xdr:twoCellAnchor>
  <xdr:twoCellAnchor editAs="oneCell">
    <xdr:from>
      <xdr:col>0</xdr:col>
      <xdr:colOff>141156</xdr:colOff>
      <xdr:row>33</xdr:row>
      <xdr:rowOff>40573</xdr:rowOff>
    </xdr:from>
    <xdr:to>
      <xdr:col>0</xdr:col>
      <xdr:colOff>428797</xdr:colOff>
      <xdr:row>33</xdr:row>
      <xdr:rowOff>295073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90116E4-47F8-4CDB-9BC6-31026924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00" b="5385"/>
        <a:stretch/>
      </xdr:blipFill>
      <xdr:spPr>
        <a:xfrm>
          <a:off x="141156" y="6441373"/>
          <a:ext cx="287641" cy="25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174266</xdr:colOff>
      <xdr:row>48</xdr:row>
      <xdr:rowOff>10729</xdr:rowOff>
    </xdr:from>
    <xdr:to>
      <xdr:col>0</xdr:col>
      <xdr:colOff>455857</xdr:colOff>
      <xdr:row>48</xdr:row>
      <xdr:rowOff>276115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4A43C3E-5FE4-43E2-9B8B-61209BD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266" y="9202354"/>
          <a:ext cx="281591" cy="265386"/>
        </a:xfrm>
        <a:prstGeom prst="rect">
          <a:avLst/>
        </a:prstGeom>
      </xdr:spPr>
    </xdr:pic>
    <xdr:clientData/>
  </xdr:twoCellAnchor>
  <xdr:twoCellAnchor editAs="oneCell">
    <xdr:from>
      <xdr:col>0</xdr:col>
      <xdr:colOff>160499</xdr:colOff>
      <xdr:row>60</xdr:row>
      <xdr:rowOff>40809</xdr:rowOff>
    </xdr:from>
    <xdr:to>
      <xdr:col>0</xdr:col>
      <xdr:colOff>444781</xdr:colOff>
      <xdr:row>61</xdr:row>
      <xdr:rowOff>9149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12906A-6D55-4306-81AA-C16A2F62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499" y="11508909"/>
          <a:ext cx="284282" cy="2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149846</xdr:colOff>
      <xdr:row>74</xdr:row>
      <xdr:rowOff>20806</xdr:rowOff>
    </xdr:from>
    <xdr:to>
      <xdr:col>0</xdr:col>
      <xdr:colOff>436991</xdr:colOff>
      <xdr:row>74</xdr:row>
      <xdr:rowOff>285722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62AC21-D564-48D5-904C-A8144094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846" y="14108281"/>
          <a:ext cx="287145" cy="264916"/>
        </a:xfrm>
        <a:prstGeom prst="rect">
          <a:avLst/>
        </a:prstGeom>
      </xdr:spPr>
    </xdr:pic>
    <xdr:clientData/>
  </xdr:twoCellAnchor>
  <xdr:twoCellAnchor editAs="oneCell">
    <xdr:from>
      <xdr:col>0</xdr:col>
      <xdr:colOff>163405</xdr:colOff>
      <xdr:row>88</xdr:row>
      <xdr:rowOff>35011</xdr:rowOff>
    </xdr:from>
    <xdr:to>
      <xdr:col>0</xdr:col>
      <xdr:colOff>459445</xdr:colOff>
      <xdr:row>89</xdr:row>
      <xdr:rowOff>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0E6406B-9D0B-4E5D-941E-97403F06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05" y="16741861"/>
          <a:ext cx="296040" cy="280134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102</xdr:row>
      <xdr:rowOff>16895</xdr:rowOff>
    </xdr:from>
    <xdr:to>
      <xdr:col>0</xdr:col>
      <xdr:colOff>450303</xdr:colOff>
      <xdr:row>102</xdr:row>
      <xdr:rowOff>297478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0AB6295-439C-4DE3-B566-53962E1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9225" y="19343120"/>
          <a:ext cx="301078" cy="2805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48029</xdr:colOff>
      <xdr:row>1</xdr:row>
      <xdr:rowOff>14654</xdr:rowOff>
    </xdr:from>
    <xdr:to>
      <xdr:col>12</xdr:col>
      <xdr:colOff>0</xdr:colOff>
      <xdr:row>32</xdr:row>
      <xdr:rowOff>125095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58959</xdr:colOff>
      <xdr:row>3</xdr:row>
      <xdr:rowOff>12123</xdr:rowOff>
    </xdr:from>
    <xdr:to>
      <xdr:col>0</xdr:col>
      <xdr:colOff>179008</xdr:colOff>
      <xdr:row>3</xdr:row>
      <xdr:rowOff>168852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889716-DD8D-3500-D1BD-F3E90393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59" y="598277"/>
          <a:ext cx="120049" cy="156729"/>
        </a:xfrm>
        <a:prstGeom prst="rect">
          <a:avLst/>
        </a:prstGeom>
      </xdr:spPr>
    </xdr:pic>
    <xdr:clientData/>
  </xdr:twoCellAnchor>
  <xdr:twoCellAnchor editAs="oneCell">
    <xdr:from>
      <xdr:col>0</xdr:col>
      <xdr:colOff>63788</xdr:colOff>
      <xdr:row>4</xdr:row>
      <xdr:rowOff>11837</xdr:rowOff>
    </xdr:from>
    <xdr:to>
      <xdr:col>0</xdr:col>
      <xdr:colOff>160117</xdr:colOff>
      <xdr:row>4</xdr:row>
      <xdr:rowOff>168852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31027C-F4ED-E667-634E-A9DB689B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88" y="739201"/>
          <a:ext cx="99504" cy="1570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</xdr:row>
      <xdr:rowOff>19699</xdr:rowOff>
    </xdr:from>
    <xdr:to>
      <xdr:col>0</xdr:col>
      <xdr:colOff>202406</xdr:colOff>
      <xdr:row>5</xdr:row>
      <xdr:rowOff>169218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F1E8A9C-66EE-7E91-25CD-8F763906F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1" y="924574"/>
          <a:ext cx="161130" cy="149519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6</xdr:row>
      <xdr:rowOff>6351</xdr:rowOff>
    </xdr:from>
    <xdr:to>
      <xdr:col>0</xdr:col>
      <xdr:colOff>199231</xdr:colOff>
      <xdr:row>7</xdr:row>
      <xdr:rowOff>2846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976101-EC27-A21D-5041-07B68369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926" y="1092201"/>
          <a:ext cx="167480" cy="16916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</xdr:row>
      <xdr:rowOff>16669</xdr:rowOff>
    </xdr:from>
    <xdr:to>
      <xdr:col>0</xdr:col>
      <xdr:colOff>200675</xdr:colOff>
      <xdr:row>7</xdr:row>
      <xdr:rowOff>172244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84B0700-50C8-C199-C30F-C5FD7F56A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1283494"/>
          <a:ext cx="165750" cy="155575"/>
        </a:xfrm>
        <a:prstGeom prst="rect">
          <a:avLst/>
        </a:prstGeom>
      </xdr:spPr>
    </xdr:pic>
    <xdr:clientData/>
  </xdr:twoCellAnchor>
  <xdr:twoCellAnchor editAs="oneCell">
    <xdr:from>
      <xdr:col>0</xdr:col>
      <xdr:colOff>43221</xdr:colOff>
      <xdr:row>8</xdr:row>
      <xdr:rowOff>21048</xdr:rowOff>
    </xdr:from>
    <xdr:to>
      <xdr:col>0</xdr:col>
      <xdr:colOff>211477</xdr:colOff>
      <xdr:row>9</xdr:row>
      <xdr:rowOff>525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B3C89B-B98F-D9C7-8821-E2E26ACB9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1" y="1463405"/>
          <a:ext cx="168256" cy="15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38473</xdr:colOff>
      <xdr:row>9</xdr:row>
      <xdr:rowOff>14462</xdr:rowOff>
    </xdr:from>
    <xdr:to>
      <xdr:col>0</xdr:col>
      <xdr:colOff>207682</xdr:colOff>
      <xdr:row>9</xdr:row>
      <xdr:rowOff>164664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FD69181-37F8-A0DD-4C9C-62777C9BF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73" y="1653322"/>
          <a:ext cx="169209" cy="153377"/>
        </a:xfrm>
        <a:prstGeom prst="rect">
          <a:avLst/>
        </a:prstGeom>
      </xdr:spPr>
    </xdr:pic>
    <xdr:clientData/>
  </xdr:twoCellAnchor>
  <xdr:twoCellAnchor editAs="oneCell">
    <xdr:from>
      <xdr:col>0</xdr:col>
      <xdr:colOff>35680</xdr:colOff>
      <xdr:row>10</xdr:row>
      <xdr:rowOff>23723</xdr:rowOff>
    </xdr:from>
    <xdr:to>
      <xdr:col>0</xdr:col>
      <xdr:colOff>196958</xdr:colOff>
      <xdr:row>10</xdr:row>
      <xdr:rowOff>174977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E087ADB-4845-2591-9EB3-50A5E02F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680" y="1831859"/>
          <a:ext cx="158103" cy="154429"/>
        </a:xfrm>
        <a:prstGeom prst="rect">
          <a:avLst/>
        </a:prstGeom>
      </xdr:spPr>
    </xdr:pic>
    <xdr:clientData/>
  </xdr:twoCellAnchor>
  <xdr:twoCellAnchor editAs="oneCell">
    <xdr:from>
      <xdr:col>0</xdr:col>
      <xdr:colOff>65902</xdr:colOff>
      <xdr:row>13</xdr:row>
      <xdr:rowOff>9740</xdr:rowOff>
    </xdr:from>
    <xdr:to>
      <xdr:col>0</xdr:col>
      <xdr:colOff>180011</xdr:colOff>
      <xdr:row>14</xdr:row>
      <xdr:rowOff>2377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B3C87A-B2FC-4C4C-89BC-4213016E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02" y="2360316"/>
          <a:ext cx="110934" cy="165309"/>
        </a:xfrm>
        <a:prstGeom prst="rect">
          <a:avLst/>
        </a:prstGeom>
      </xdr:spPr>
    </xdr:pic>
    <xdr:clientData/>
  </xdr:twoCellAnchor>
  <xdr:twoCellAnchor editAs="oneCell">
    <xdr:from>
      <xdr:col>0</xdr:col>
      <xdr:colOff>67555</xdr:colOff>
      <xdr:row>14</xdr:row>
      <xdr:rowOff>9454</xdr:rowOff>
    </xdr:from>
    <xdr:to>
      <xdr:col>0</xdr:col>
      <xdr:colOff>161619</xdr:colOff>
      <xdr:row>15</xdr:row>
      <xdr:rowOff>2371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DCB58C9-6E48-447D-8134-1E2490E6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555" y="2540844"/>
          <a:ext cx="90889" cy="165588"/>
        </a:xfrm>
        <a:prstGeom prst="rect">
          <a:avLst/>
        </a:prstGeom>
      </xdr:spPr>
    </xdr:pic>
    <xdr:clientData/>
  </xdr:twoCellAnchor>
  <xdr:twoCellAnchor editAs="oneCell">
    <xdr:from>
      <xdr:col>0</xdr:col>
      <xdr:colOff>45043</xdr:colOff>
      <xdr:row>15</xdr:row>
      <xdr:rowOff>20491</xdr:rowOff>
    </xdr:from>
    <xdr:to>
      <xdr:col>0</xdr:col>
      <xdr:colOff>199235</xdr:colOff>
      <xdr:row>16</xdr:row>
      <xdr:rowOff>2997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F6B5EE-079D-42C9-85CA-8F872C5D2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43" y="2732694"/>
          <a:ext cx="151017" cy="155177"/>
        </a:xfrm>
        <a:prstGeom prst="rect">
          <a:avLst/>
        </a:prstGeom>
      </xdr:spPr>
    </xdr:pic>
    <xdr:clientData/>
  </xdr:twoCellAnchor>
  <xdr:twoCellAnchor editAs="oneCell">
    <xdr:from>
      <xdr:col>0</xdr:col>
      <xdr:colOff>45044</xdr:colOff>
      <xdr:row>16</xdr:row>
      <xdr:rowOff>7142</xdr:rowOff>
    </xdr:from>
    <xdr:to>
      <xdr:col>0</xdr:col>
      <xdr:colOff>202333</xdr:colOff>
      <xdr:row>16</xdr:row>
      <xdr:rowOff>175215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9471F51-082E-4D83-9BE0-035F4724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044" y="2900159"/>
          <a:ext cx="154114" cy="171248"/>
        </a:xfrm>
        <a:prstGeom prst="rect">
          <a:avLst/>
        </a:prstGeom>
      </xdr:spPr>
    </xdr:pic>
    <xdr:clientData/>
  </xdr:twoCellAnchor>
  <xdr:twoCellAnchor editAs="oneCell">
    <xdr:from>
      <xdr:col>0</xdr:col>
      <xdr:colOff>42136</xdr:colOff>
      <xdr:row>17</xdr:row>
      <xdr:rowOff>33389</xdr:rowOff>
    </xdr:from>
    <xdr:to>
      <xdr:col>0</xdr:col>
      <xdr:colOff>219576</xdr:colOff>
      <xdr:row>17</xdr:row>
      <xdr:rowOff>172712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BF68EAC-D276-4751-A917-4A742439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136" y="3107220"/>
          <a:ext cx="174265" cy="139323"/>
        </a:xfrm>
        <a:prstGeom prst="rect">
          <a:avLst/>
        </a:prstGeom>
      </xdr:spPr>
    </xdr:pic>
    <xdr:clientData/>
  </xdr:twoCellAnchor>
  <xdr:twoCellAnchor editAs="oneCell">
    <xdr:from>
      <xdr:col>0</xdr:col>
      <xdr:colOff>46988</xdr:colOff>
      <xdr:row>18</xdr:row>
      <xdr:rowOff>21840</xdr:rowOff>
    </xdr:from>
    <xdr:to>
      <xdr:col>0</xdr:col>
      <xdr:colOff>217426</xdr:colOff>
      <xdr:row>19</xdr:row>
      <xdr:rowOff>615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80DF478-DC3E-4D21-9FB8-ED86482C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88" y="3276484"/>
          <a:ext cx="167263" cy="155598"/>
        </a:xfrm>
        <a:prstGeom prst="rect">
          <a:avLst/>
        </a:prstGeom>
      </xdr:spPr>
    </xdr:pic>
    <xdr:clientData/>
  </xdr:twoCellAnchor>
  <xdr:twoCellAnchor editAs="oneCell">
    <xdr:from>
      <xdr:col>0</xdr:col>
      <xdr:colOff>45415</xdr:colOff>
      <xdr:row>19</xdr:row>
      <xdr:rowOff>8903</xdr:rowOff>
    </xdr:from>
    <xdr:to>
      <xdr:col>0</xdr:col>
      <xdr:colOff>216783</xdr:colOff>
      <xdr:row>19</xdr:row>
      <xdr:rowOff>174040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B43EFB2-5ED5-4459-8D1E-5EE4C1CF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415" y="3444361"/>
          <a:ext cx="168193" cy="165137"/>
        </a:xfrm>
        <a:prstGeom prst="rect">
          <a:avLst/>
        </a:prstGeom>
      </xdr:spPr>
    </xdr:pic>
    <xdr:clientData/>
  </xdr:twoCellAnchor>
  <xdr:twoCellAnchor editAs="oneCell">
    <xdr:from>
      <xdr:col>0</xdr:col>
      <xdr:colOff>52201</xdr:colOff>
      <xdr:row>20</xdr:row>
      <xdr:rowOff>8318</xdr:rowOff>
    </xdr:from>
    <xdr:to>
      <xdr:col>0</xdr:col>
      <xdr:colOff>200187</xdr:colOff>
      <xdr:row>20</xdr:row>
      <xdr:rowOff>168440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C8949E2-106A-492C-9531-8BA8B27F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01" y="3624589"/>
          <a:ext cx="151161" cy="160122"/>
        </a:xfrm>
        <a:prstGeom prst="rect">
          <a:avLst/>
        </a:prstGeom>
      </xdr:spPr>
    </xdr:pic>
    <xdr:clientData/>
  </xdr:twoCellAnchor>
  <xdr:twoCellAnchor editAs="oneCell">
    <xdr:from>
      <xdr:col>0</xdr:col>
      <xdr:colOff>68851</xdr:colOff>
      <xdr:row>23</xdr:row>
      <xdr:rowOff>11430</xdr:rowOff>
    </xdr:from>
    <xdr:to>
      <xdr:col>0</xdr:col>
      <xdr:colOff>179785</xdr:colOff>
      <xdr:row>24</xdr:row>
      <xdr:rowOff>209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C0907D7-508B-4D34-A147-4667EC9F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1" y="4217670"/>
          <a:ext cx="114109" cy="171659"/>
        </a:xfrm>
        <a:prstGeom prst="rect">
          <a:avLst/>
        </a:prstGeom>
      </xdr:spPr>
    </xdr:pic>
    <xdr:clientData/>
  </xdr:twoCellAnchor>
  <xdr:twoCellAnchor editAs="oneCell">
    <xdr:from>
      <xdr:col>0</xdr:col>
      <xdr:colOff>64154</xdr:colOff>
      <xdr:row>24</xdr:row>
      <xdr:rowOff>20669</xdr:rowOff>
    </xdr:from>
    <xdr:to>
      <xdr:col>0</xdr:col>
      <xdr:colOff>164568</xdr:colOff>
      <xdr:row>25</xdr:row>
      <xdr:rowOff>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345B2B1-0BC0-477A-AAF2-B8EBC40D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54" y="4409789"/>
          <a:ext cx="97239" cy="158401"/>
        </a:xfrm>
        <a:prstGeom prst="rect">
          <a:avLst/>
        </a:prstGeom>
      </xdr:spPr>
    </xdr:pic>
    <xdr:clientData/>
  </xdr:twoCellAnchor>
  <xdr:twoCellAnchor editAs="oneCell">
    <xdr:from>
      <xdr:col>0</xdr:col>
      <xdr:colOff>44817</xdr:colOff>
      <xdr:row>25</xdr:row>
      <xdr:rowOff>22181</xdr:rowOff>
    </xdr:from>
    <xdr:to>
      <xdr:col>0</xdr:col>
      <xdr:colOff>199009</xdr:colOff>
      <xdr:row>26</xdr:row>
      <xdr:rowOff>535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DACA9B0-BE8F-4F9E-9CC1-2F529D2D3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817" y="4594181"/>
          <a:ext cx="151017" cy="1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47993</xdr:colOff>
      <xdr:row>26</xdr:row>
      <xdr:rowOff>18357</xdr:rowOff>
    </xdr:from>
    <xdr:to>
      <xdr:col>0</xdr:col>
      <xdr:colOff>202107</xdr:colOff>
      <xdr:row>26</xdr:row>
      <xdr:rowOff>171450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94945C9-EBFB-4E71-9913-0619AF03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93" y="4773237"/>
          <a:ext cx="150939" cy="153093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</xdr:colOff>
      <xdr:row>27</xdr:row>
      <xdr:rowOff>30635</xdr:rowOff>
    </xdr:from>
    <xdr:to>
      <xdr:col>0</xdr:col>
      <xdr:colOff>201570</xdr:colOff>
      <xdr:row>27</xdr:row>
      <xdr:rowOff>160656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2B80454-5096-452C-B3EF-483FBEA1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830" y="4968395"/>
          <a:ext cx="167915" cy="133196"/>
        </a:xfrm>
        <a:prstGeom prst="rect">
          <a:avLst/>
        </a:prstGeom>
      </xdr:spPr>
    </xdr:pic>
    <xdr:clientData/>
  </xdr:twoCellAnchor>
  <xdr:twoCellAnchor editAs="oneCell">
    <xdr:from>
      <xdr:col>0</xdr:col>
      <xdr:colOff>39142</xdr:colOff>
      <xdr:row>28</xdr:row>
      <xdr:rowOff>11465</xdr:rowOff>
    </xdr:from>
    <xdr:to>
      <xdr:col>0</xdr:col>
      <xdr:colOff>209580</xdr:colOff>
      <xdr:row>28</xdr:row>
      <xdr:rowOff>160713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2FC5FA-F783-492A-8F7D-240210C8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2" y="5132105"/>
          <a:ext cx="170438" cy="152423"/>
        </a:xfrm>
        <a:prstGeom prst="rect">
          <a:avLst/>
        </a:prstGeom>
      </xdr:spPr>
    </xdr:pic>
    <xdr:clientData/>
  </xdr:twoCellAnchor>
  <xdr:twoCellAnchor editAs="oneCell">
    <xdr:from>
      <xdr:col>0</xdr:col>
      <xdr:colOff>48364</xdr:colOff>
      <xdr:row>29</xdr:row>
      <xdr:rowOff>20118</xdr:rowOff>
    </xdr:from>
    <xdr:to>
      <xdr:col>0</xdr:col>
      <xdr:colOff>216557</xdr:colOff>
      <xdr:row>30</xdr:row>
      <xdr:rowOff>3059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1132171-B4D6-44B3-8C01-C15B9474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364" y="5323638"/>
          <a:ext cx="171368" cy="161962"/>
        </a:xfrm>
        <a:prstGeom prst="rect">
          <a:avLst/>
        </a:prstGeom>
      </xdr:spPr>
    </xdr:pic>
    <xdr:clientData/>
  </xdr:twoCellAnchor>
  <xdr:twoCellAnchor editAs="oneCell">
    <xdr:from>
      <xdr:col>0</xdr:col>
      <xdr:colOff>48800</xdr:colOff>
      <xdr:row>30</xdr:row>
      <xdr:rowOff>19533</xdr:rowOff>
    </xdr:from>
    <xdr:to>
      <xdr:col>0</xdr:col>
      <xdr:colOff>199961</xdr:colOff>
      <xdr:row>30</xdr:row>
      <xdr:rowOff>173305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A3102CD-6746-4BA5-BAB8-85FEA895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800" y="5505933"/>
          <a:ext cx="154336" cy="153772"/>
        </a:xfrm>
        <a:prstGeom prst="rect">
          <a:avLst/>
        </a:prstGeom>
      </xdr:spPr>
    </xdr:pic>
    <xdr:clientData/>
  </xdr:twoCellAnchor>
  <xdr:twoCellAnchor editAs="oneCell">
    <xdr:from>
      <xdr:col>0</xdr:col>
      <xdr:colOff>59961</xdr:colOff>
      <xdr:row>33</xdr:row>
      <xdr:rowOff>7620</xdr:rowOff>
    </xdr:from>
    <xdr:to>
      <xdr:col>0</xdr:col>
      <xdr:colOff>180420</xdr:colOff>
      <xdr:row>34</xdr:row>
      <xdr:rowOff>2749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4D883B9-F43C-46E9-855D-57D150F5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1" y="6042660"/>
          <a:ext cx="117284" cy="178009"/>
        </a:xfrm>
        <a:prstGeom prst="rect">
          <a:avLst/>
        </a:prstGeom>
      </xdr:spPr>
    </xdr:pic>
    <xdr:clientData/>
  </xdr:twoCellAnchor>
  <xdr:twoCellAnchor editAs="oneCell">
    <xdr:from>
      <xdr:col>0</xdr:col>
      <xdr:colOff>61614</xdr:colOff>
      <xdr:row>34</xdr:row>
      <xdr:rowOff>16859</xdr:rowOff>
    </xdr:from>
    <xdr:to>
      <xdr:col>0</xdr:col>
      <xdr:colOff>158853</xdr:colOff>
      <xdr:row>34</xdr:row>
      <xdr:rowOff>175260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8863B4B-34FD-4E0B-8245-21B4F3F0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614" y="6234779"/>
          <a:ext cx="94064" cy="161576"/>
        </a:xfrm>
        <a:prstGeom prst="rect">
          <a:avLst/>
        </a:prstGeom>
      </xdr:spPr>
    </xdr:pic>
    <xdr:clientData/>
  </xdr:twoCellAnchor>
  <xdr:twoCellAnchor editAs="oneCell">
    <xdr:from>
      <xdr:col>0</xdr:col>
      <xdr:colOff>42277</xdr:colOff>
      <xdr:row>35</xdr:row>
      <xdr:rowOff>18371</xdr:rowOff>
    </xdr:from>
    <xdr:to>
      <xdr:col>0</xdr:col>
      <xdr:colOff>199644</xdr:colOff>
      <xdr:row>36</xdr:row>
      <xdr:rowOff>877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5B0EEE0-1045-4A22-818A-6C550BE9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77" y="6419171"/>
          <a:ext cx="154192" cy="161527"/>
        </a:xfrm>
        <a:prstGeom prst="rect">
          <a:avLst/>
        </a:prstGeom>
      </xdr:spPr>
    </xdr:pic>
    <xdr:clientData/>
  </xdr:twoCellAnchor>
  <xdr:twoCellAnchor editAs="oneCell">
    <xdr:from>
      <xdr:col>0</xdr:col>
      <xdr:colOff>45453</xdr:colOff>
      <xdr:row>36</xdr:row>
      <xdr:rowOff>14547</xdr:rowOff>
    </xdr:from>
    <xdr:to>
      <xdr:col>0</xdr:col>
      <xdr:colOff>199567</xdr:colOff>
      <xdr:row>36</xdr:row>
      <xdr:rowOff>170815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AC740F9-CD74-4DB7-AFED-220C2C2E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453" y="6598227"/>
          <a:ext cx="157289" cy="15626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</xdr:colOff>
      <xdr:row>37</xdr:row>
      <xdr:rowOff>26825</xdr:rowOff>
    </xdr:from>
    <xdr:to>
      <xdr:col>0</xdr:col>
      <xdr:colOff>199030</xdr:colOff>
      <xdr:row>37</xdr:row>
      <xdr:rowOff>163196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20ACB63-5514-40DF-8A6E-273A4DEBD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" y="6793385"/>
          <a:ext cx="161565" cy="133196"/>
        </a:xfrm>
        <a:prstGeom prst="rect">
          <a:avLst/>
        </a:prstGeom>
      </xdr:spPr>
    </xdr:pic>
    <xdr:clientData/>
  </xdr:twoCellAnchor>
  <xdr:twoCellAnchor editAs="oneCell">
    <xdr:from>
      <xdr:col>0</xdr:col>
      <xdr:colOff>36602</xdr:colOff>
      <xdr:row>38</xdr:row>
      <xdr:rowOff>7655</xdr:rowOff>
    </xdr:from>
    <xdr:to>
      <xdr:col>0</xdr:col>
      <xdr:colOff>207040</xdr:colOff>
      <xdr:row>38</xdr:row>
      <xdr:rowOff>163253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DE10086-75AA-4DD4-81A8-A81EC49F8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602" y="6957095"/>
          <a:ext cx="170438" cy="152423"/>
        </a:xfrm>
        <a:prstGeom prst="rect">
          <a:avLst/>
        </a:prstGeom>
      </xdr:spPr>
    </xdr:pic>
    <xdr:clientData/>
  </xdr:twoCellAnchor>
  <xdr:twoCellAnchor editAs="oneCell">
    <xdr:from>
      <xdr:col>0</xdr:col>
      <xdr:colOff>45824</xdr:colOff>
      <xdr:row>39</xdr:row>
      <xdr:rowOff>16308</xdr:rowOff>
    </xdr:from>
    <xdr:to>
      <xdr:col>0</xdr:col>
      <xdr:colOff>217192</xdr:colOff>
      <xdr:row>39</xdr:row>
      <xdr:rowOff>171920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4949D2D-3A23-4B5C-8106-F13168FD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824" y="7148628"/>
          <a:ext cx="168193" cy="155612"/>
        </a:xfrm>
        <a:prstGeom prst="rect">
          <a:avLst/>
        </a:prstGeom>
      </xdr:spPr>
    </xdr:pic>
    <xdr:clientData/>
  </xdr:twoCellAnchor>
  <xdr:twoCellAnchor editAs="oneCell">
    <xdr:from>
      <xdr:col>0</xdr:col>
      <xdr:colOff>46260</xdr:colOff>
      <xdr:row>40</xdr:row>
      <xdr:rowOff>15723</xdr:rowOff>
    </xdr:from>
    <xdr:to>
      <xdr:col>0</xdr:col>
      <xdr:colOff>200596</xdr:colOff>
      <xdr:row>40</xdr:row>
      <xdr:rowOff>172670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EF018F-6D75-4C9D-A28C-BA9DA243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260" y="7330923"/>
          <a:ext cx="151161" cy="156947"/>
        </a:xfrm>
        <a:prstGeom prst="rect">
          <a:avLst/>
        </a:prstGeom>
      </xdr:spPr>
    </xdr:pic>
    <xdr:clientData/>
  </xdr:twoCellAnchor>
  <xdr:twoCellAnchor editAs="oneCell">
    <xdr:from>
      <xdr:col>7</xdr:col>
      <xdr:colOff>536162</xdr:colOff>
      <xdr:row>3</xdr:row>
      <xdr:rowOff>11724</xdr:rowOff>
    </xdr:from>
    <xdr:to>
      <xdr:col>8</xdr:col>
      <xdr:colOff>161192</xdr:colOff>
      <xdr:row>5</xdr:row>
      <xdr:rowOff>21634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5789459-0283-496C-B544-58E80E8B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8700" y="561243"/>
          <a:ext cx="244644" cy="376256"/>
        </a:xfrm>
        <a:prstGeom prst="rect">
          <a:avLst/>
        </a:prstGeom>
      </xdr:spPr>
    </xdr:pic>
    <xdr:clientData/>
  </xdr:twoCellAnchor>
  <xdr:twoCellAnchor editAs="oneCell">
    <xdr:from>
      <xdr:col>10</xdr:col>
      <xdr:colOff>198578</xdr:colOff>
      <xdr:row>6</xdr:row>
      <xdr:rowOff>25685</xdr:rowOff>
    </xdr:from>
    <xdr:to>
      <xdr:col>10</xdr:col>
      <xdr:colOff>467946</xdr:colOff>
      <xdr:row>8</xdr:row>
      <xdr:rowOff>121830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6C7127E-490E-4818-8D26-482167D9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09482" y="1124723"/>
          <a:ext cx="266193" cy="459316"/>
        </a:xfrm>
        <a:prstGeom prst="rect">
          <a:avLst/>
        </a:prstGeom>
      </xdr:spPr>
    </xdr:pic>
    <xdr:clientData/>
  </xdr:twoCellAnchor>
  <xdr:twoCellAnchor editAs="oneCell">
    <xdr:from>
      <xdr:col>10</xdr:col>
      <xdr:colOff>867972</xdr:colOff>
      <xdr:row>15</xdr:row>
      <xdr:rowOff>99896</xdr:rowOff>
    </xdr:from>
    <xdr:to>
      <xdr:col>10</xdr:col>
      <xdr:colOff>1246522</xdr:colOff>
      <xdr:row>17</xdr:row>
      <xdr:rowOff>125536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9D7586E-9F8D-47E0-BB3B-1AAF86F2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8876" y="2847492"/>
          <a:ext cx="381725" cy="395161"/>
        </a:xfrm>
        <a:prstGeom prst="rect">
          <a:avLst/>
        </a:prstGeom>
      </xdr:spPr>
    </xdr:pic>
    <xdr:clientData/>
  </xdr:twoCellAnchor>
  <xdr:twoCellAnchor editAs="oneCell">
    <xdr:from>
      <xdr:col>10</xdr:col>
      <xdr:colOff>245183</xdr:colOff>
      <xdr:row>24</xdr:row>
      <xdr:rowOff>106574</xdr:rowOff>
    </xdr:from>
    <xdr:to>
      <xdr:col>10</xdr:col>
      <xdr:colOff>663575</xdr:colOff>
      <xdr:row>27</xdr:row>
      <xdr:rowOff>10502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98B93FB-E2C6-4B1A-B917-52ED9490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56087" y="4502728"/>
          <a:ext cx="418392" cy="456622"/>
        </a:xfrm>
        <a:prstGeom prst="rect">
          <a:avLst/>
        </a:prstGeom>
      </xdr:spPr>
    </xdr:pic>
    <xdr:clientData/>
  </xdr:twoCellAnchor>
  <xdr:twoCellAnchor editAs="oneCell">
    <xdr:from>
      <xdr:col>7</xdr:col>
      <xdr:colOff>472587</xdr:colOff>
      <xdr:row>28</xdr:row>
      <xdr:rowOff>10503</xdr:rowOff>
    </xdr:from>
    <xdr:to>
      <xdr:col>8</xdr:col>
      <xdr:colOff>274271</xdr:colOff>
      <xdr:row>30</xdr:row>
      <xdr:rowOff>69188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096140A-073B-47AC-878A-155C0B32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5139349"/>
          <a:ext cx="421298" cy="428206"/>
        </a:xfrm>
        <a:prstGeom prst="rect">
          <a:avLst/>
        </a:prstGeom>
      </xdr:spPr>
    </xdr:pic>
    <xdr:clientData/>
  </xdr:twoCellAnchor>
  <xdr:twoCellAnchor editAs="oneCell">
    <xdr:from>
      <xdr:col>5</xdr:col>
      <xdr:colOff>26342</xdr:colOff>
      <xdr:row>24</xdr:row>
      <xdr:rowOff>120051</xdr:rowOff>
    </xdr:from>
    <xdr:to>
      <xdr:col>5</xdr:col>
      <xdr:colOff>464770</xdr:colOff>
      <xdr:row>27</xdr:row>
      <xdr:rowOff>3043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299C6BA-C48B-403E-ABB9-B7AB6015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23304" y="4516205"/>
          <a:ext cx="435253" cy="422010"/>
        </a:xfrm>
        <a:prstGeom prst="rect">
          <a:avLst/>
        </a:prstGeom>
      </xdr:spPr>
    </xdr:pic>
    <xdr:clientData/>
  </xdr:twoCellAnchor>
  <xdr:twoCellAnchor editAs="oneCell">
    <xdr:from>
      <xdr:col>4</xdr:col>
      <xdr:colOff>98040</xdr:colOff>
      <xdr:row>15</xdr:row>
      <xdr:rowOff>96140</xdr:rowOff>
    </xdr:from>
    <xdr:to>
      <xdr:col>4</xdr:col>
      <xdr:colOff>542192</xdr:colOff>
      <xdr:row>17</xdr:row>
      <xdr:rowOff>155264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46128C6-0536-4833-8A14-6C71E14B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2213" y="2843736"/>
          <a:ext cx="447327" cy="425470"/>
        </a:xfrm>
        <a:prstGeom prst="rect">
          <a:avLst/>
        </a:prstGeom>
      </xdr:spPr>
    </xdr:pic>
    <xdr:clientData/>
  </xdr:twoCellAnchor>
  <xdr:twoCellAnchor editAs="oneCell">
    <xdr:from>
      <xdr:col>5</xdr:col>
      <xdr:colOff>39859</xdr:colOff>
      <xdr:row>6</xdr:row>
      <xdr:rowOff>93096</xdr:rowOff>
    </xdr:from>
    <xdr:to>
      <xdr:col>5</xdr:col>
      <xdr:colOff>487727</xdr:colOff>
      <xdr:row>9</xdr:row>
      <xdr:rowOff>618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E9C0703-45B6-4105-93BE-0715D433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36821" y="1192134"/>
          <a:ext cx="451043" cy="452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  <pageSetUpPr fitToPage="1"/>
  </sheetPr>
  <dimension ref="A1:V49"/>
  <sheetViews>
    <sheetView zoomScale="70" zoomScaleNormal="70" workbookViewId="0">
      <selection activeCell="Z23" sqref="Z23"/>
    </sheetView>
  </sheetViews>
  <sheetFormatPr baseColWidth="10" defaultColWidth="11.5" defaultRowHeight="15" x14ac:dyDescent="0.2"/>
  <cols>
    <col min="1" max="10" width="11.5" style="37"/>
    <col min="11" max="11" width="4.33203125" style="37" customWidth="1"/>
    <col min="12" max="12" width="11.5" style="37"/>
    <col min="13" max="13" width="16.6640625" style="37" customWidth="1"/>
    <col min="14" max="16384" width="11.5" style="37"/>
  </cols>
  <sheetData>
    <row r="1" spans="1:22" x14ac:dyDescent="0.2">
      <c r="A1" s="38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3"/>
      <c r="N1" s="43"/>
      <c r="O1" s="43"/>
      <c r="P1" s="43"/>
      <c r="Q1" s="43"/>
      <c r="R1" s="43"/>
      <c r="S1" s="43"/>
      <c r="T1" s="43"/>
      <c r="U1" s="43"/>
      <c r="V1" s="40"/>
    </row>
    <row r="2" spans="1:22" ht="25" x14ac:dyDescent="0.25">
      <c r="A2" s="38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M2" s="44" t="s">
        <v>93</v>
      </c>
      <c r="N2" s="86" t="s">
        <v>92</v>
      </c>
      <c r="O2" s="86"/>
      <c r="P2" s="86"/>
      <c r="Q2" s="86"/>
      <c r="R2" s="86"/>
      <c r="S2" s="86"/>
      <c r="T2" s="86"/>
      <c r="U2" s="43"/>
      <c r="V2" s="40"/>
    </row>
    <row r="3" spans="1:22" x14ac:dyDescent="0.2">
      <c r="A3" s="38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M3" s="43"/>
      <c r="N3" s="43"/>
      <c r="O3" s="43"/>
      <c r="P3" s="43"/>
      <c r="Q3" s="43"/>
      <c r="R3" s="43"/>
      <c r="S3" s="43"/>
      <c r="T3" s="43"/>
      <c r="U3" s="43"/>
      <c r="V3" s="40"/>
    </row>
    <row r="4" spans="1:22" x14ac:dyDescent="0.2">
      <c r="A4" s="38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M4" s="43"/>
      <c r="N4" s="43"/>
      <c r="O4" s="43"/>
      <c r="P4" s="43"/>
      <c r="Q4" s="43"/>
      <c r="R4" s="43"/>
      <c r="S4" s="43"/>
      <c r="T4" s="43"/>
      <c r="U4" s="43"/>
      <c r="V4" s="40"/>
    </row>
    <row r="5" spans="1:22" x14ac:dyDescent="0.2">
      <c r="A5" s="38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3"/>
      <c r="O5" s="43"/>
      <c r="P5" s="43"/>
      <c r="Q5" s="43"/>
      <c r="R5" s="43"/>
      <c r="S5" s="43"/>
      <c r="T5" s="43"/>
      <c r="U5" s="43"/>
      <c r="V5" s="40"/>
    </row>
    <row r="6" spans="1:22" x14ac:dyDescent="0.2">
      <c r="A6" s="38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M6" s="43"/>
      <c r="N6" s="43"/>
      <c r="O6" s="43"/>
      <c r="P6" s="43"/>
      <c r="Q6" s="43"/>
      <c r="R6" s="43"/>
      <c r="S6" s="43"/>
      <c r="T6" s="43"/>
      <c r="U6" s="43"/>
      <c r="V6" s="40"/>
    </row>
    <row r="7" spans="1:22" x14ac:dyDescent="0.2">
      <c r="A7" s="38"/>
      <c r="B7" s="42"/>
      <c r="C7" s="42"/>
      <c r="D7" s="42"/>
      <c r="E7" s="42"/>
      <c r="F7" s="42"/>
      <c r="G7" s="42"/>
      <c r="H7" s="42"/>
      <c r="I7" s="42"/>
      <c r="J7" s="42"/>
      <c r="K7" s="42"/>
      <c r="L7" s="43"/>
      <c r="M7" s="43"/>
      <c r="N7" s="43"/>
      <c r="O7" s="43"/>
      <c r="P7" s="43"/>
      <c r="Q7" s="43"/>
      <c r="R7" s="43"/>
      <c r="S7" s="43"/>
      <c r="T7" s="43"/>
      <c r="U7" s="43"/>
      <c r="V7" s="40"/>
    </row>
    <row r="8" spans="1:22" x14ac:dyDescent="0.2">
      <c r="A8" s="38"/>
      <c r="B8" s="42"/>
      <c r="C8" s="42"/>
      <c r="D8" s="42"/>
      <c r="E8" s="42"/>
      <c r="F8" s="42"/>
      <c r="G8" s="42"/>
      <c r="H8" s="42"/>
      <c r="I8" s="42"/>
      <c r="J8" s="42"/>
      <c r="K8" s="42"/>
      <c r="L8" s="43"/>
      <c r="M8" s="43"/>
      <c r="N8" s="43"/>
      <c r="O8" s="43"/>
      <c r="P8" s="43"/>
      <c r="Q8" s="43"/>
      <c r="R8" s="43"/>
      <c r="S8" s="43"/>
      <c r="T8" s="43"/>
      <c r="U8" s="43"/>
      <c r="V8" s="40"/>
    </row>
    <row r="9" spans="1:22" x14ac:dyDescent="0.2">
      <c r="A9" s="38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43"/>
      <c r="N9" s="43"/>
      <c r="O9" s="43"/>
      <c r="P9" s="43"/>
      <c r="Q9" s="43"/>
      <c r="R9" s="43"/>
      <c r="S9" s="43"/>
      <c r="T9" s="43"/>
      <c r="U9" s="43"/>
      <c r="V9" s="40"/>
    </row>
    <row r="10" spans="1:22" x14ac:dyDescent="0.2">
      <c r="A10" s="38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0"/>
    </row>
    <row r="11" spans="1:22" x14ac:dyDescent="0.2">
      <c r="A11" s="38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0"/>
    </row>
    <row r="12" spans="1:22" x14ac:dyDescent="0.2">
      <c r="A12" s="38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0"/>
    </row>
    <row r="13" spans="1:22" x14ac:dyDescent="0.2">
      <c r="A13" s="38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0"/>
    </row>
    <row r="14" spans="1:22" x14ac:dyDescent="0.2">
      <c r="A14" s="38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0"/>
    </row>
    <row r="15" spans="1:22" x14ac:dyDescent="0.2">
      <c r="A15" s="38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0"/>
    </row>
    <row r="16" spans="1:22" x14ac:dyDescent="0.2">
      <c r="A16" s="38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0"/>
    </row>
    <row r="17" spans="1:22" x14ac:dyDescent="0.2">
      <c r="A17" s="3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0"/>
    </row>
    <row r="18" spans="1:22" x14ac:dyDescent="0.2">
      <c r="A18" s="38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0"/>
    </row>
    <row r="19" spans="1:22" x14ac:dyDescent="0.2">
      <c r="A19" s="38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0"/>
    </row>
    <row r="20" spans="1:22" x14ac:dyDescent="0.2">
      <c r="A20" s="38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0"/>
    </row>
    <row r="21" spans="1:22" x14ac:dyDescent="0.2">
      <c r="A21" s="38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0"/>
    </row>
    <row r="22" spans="1:22" x14ac:dyDescent="0.2">
      <c r="A22" s="38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0"/>
    </row>
    <row r="23" spans="1:22" x14ac:dyDescent="0.2">
      <c r="A23" s="38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0"/>
    </row>
    <row r="24" spans="1:22" x14ac:dyDescent="0.2">
      <c r="A24" s="3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0"/>
    </row>
    <row r="25" spans="1:22" x14ac:dyDescent="0.2">
      <c r="A25" s="38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0"/>
    </row>
    <row r="26" spans="1:22" x14ac:dyDescent="0.2">
      <c r="A26" s="38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0"/>
    </row>
    <row r="27" spans="1:22" x14ac:dyDescent="0.2">
      <c r="A27" s="38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0"/>
    </row>
    <row r="28" spans="1:22" x14ac:dyDescent="0.2">
      <c r="A28" s="38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0"/>
    </row>
    <row r="29" spans="1:22" x14ac:dyDescent="0.2">
      <c r="A29" s="38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0"/>
    </row>
    <row r="30" spans="1:22" x14ac:dyDescent="0.2">
      <c r="A30" s="38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0"/>
    </row>
    <row r="31" spans="1:22" x14ac:dyDescent="0.2">
      <c r="A31" s="38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0"/>
    </row>
    <row r="32" spans="1:22" x14ac:dyDescent="0.2">
      <c r="A32" s="38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0"/>
    </row>
    <row r="33" spans="1:22" x14ac:dyDescent="0.2">
      <c r="A33" s="38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0"/>
    </row>
    <row r="34" spans="1:22" x14ac:dyDescent="0.2">
      <c r="A34" s="38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0"/>
    </row>
    <row r="35" spans="1:22" x14ac:dyDescent="0.2">
      <c r="A35" s="3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0"/>
    </row>
    <row r="36" spans="1:22" x14ac:dyDescent="0.2">
      <c r="A36" s="3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0"/>
    </row>
    <row r="37" spans="1:22" x14ac:dyDescent="0.2">
      <c r="A37" s="3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0"/>
    </row>
    <row r="38" spans="1:22" x14ac:dyDescent="0.2">
      <c r="A38" s="3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0"/>
    </row>
    <row r="39" spans="1:22" x14ac:dyDescent="0.2">
      <c r="A39" s="39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0"/>
    </row>
    <row r="40" spans="1:22" x14ac:dyDescent="0.2">
      <c r="A40" s="39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0"/>
    </row>
    <row r="41" spans="1:22" x14ac:dyDescent="0.2">
      <c r="A41" s="39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0"/>
    </row>
    <row r="42" spans="1:22" x14ac:dyDescent="0.2">
      <c r="A42" s="39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0"/>
    </row>
    <row r="43" spans="1:22" x14ac:dyDescent="0.2">
      <c r="A43" s="39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0"/>
    </row>
    <row r="44" spans="1:22" x14ac:dyDescent="0.2">
      <c r="A44" s="39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0"/>
    </row>
    <row r="45" spans="1:22" x14ac:dyDescent="0.2">
      <c r="A45" s="39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0"/>
    </row>
    <row r="46" spans="1:22" x14ac:dyDescent="0.2">
      <c r="A46" s="39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0"/>
    </row>
    <row r="47" spans="1:22" x14ac:dyDescent="0.2">
      <c r="A47" s="45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0"/>
    </row>
    <row r="48" spans="1:22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0"/>
    </row>
    <row r="49" spans="1:2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</sheetData>
  <mergeCells count="1">
    <mergeCell ref="N2:T2"/>
  </mergeCells>
  <pageMargins left="0.7" right="0.7" top="0.75" bottom="0.75" header="0.3" footer="0.3"/>
  <pageSetup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B112"/>
  <sheetViews>
    <sheetView topLeftCell="A25" zoomScaleNormal="100" workbookViewId="0">
      <selection activeCell="B8" sqref="B8"/>
    </sheetView>
  </sheetViews>
  <sheetFormatPr baseColWidth="10" defaultColWidth="8.83203125" defaultRowHeight="14" x14ac:dyDescent="0.15"/>
  <cols>
    <col min="1" max="1" width="8.83203125" style="1"/>
    <col min="2" max="2" width="141.33203125" style="1" customWidth="1"/>
    <col min="3" max="16384" width="8.83203125" style="1"/>
  </cols>
  <sheetData>
    <row r="1" spans="1:2" s="23" customFormat="1" ht="33" x14ac:dyDescent="0.15">
      <c r="A1" s="87" t="s">
        <v>34</v>
      </c>
      <c r="B1" s="87"/>
    </row>
    <row r="2" spans="1:2" s="34" customFormat="1" ht="19" thickBot="1" x14ac:dyDescent="0.25">
      <c r="A2" s="56" t="s">
        <v>21</v>
      </c>
      <c r="B2" s="57">
        <v>44562</v>
      </c>
    </row>
    <row r="3" spans="1:2" ht="25" x14ac:dyDescent="0.15">
      <c r="A3" s="26"/>
      <c r="B3" s="27" t="s">
        <v>12</v>
      </c>
    </row>
    <row r="4" spans="1:2" x14ac:dyDescent="0.15">
      <c r="A4" s="28"/>
      <c r="B4" s="29" t="s">
        <v>30</v>
      </c>
    </row>
    <row r="5" spans="1:2" x14ac:dyDescent="0.15">
      <c r="A5" s="28"/>
      <c r="B5" s="29" t="s">
        <v>31</v>
      </c>
    </row>
    <row r="6" spans="1:2" x14ac:dyDescent="0.15">
      <c r="A6" s="28"/>
      <c r="B6" s="29" t="s">
        <v>32</v>
      </c>
    </row>
    <row r="7" spans="1:2" x14ac:dyDescent="0.15">
      <c r="A7" s="28"/>
      <c r="B7" s="29" t="s">
        <v>82</v>
      </c>
    </row>
    <row r="8" spans="1:2" x14ac:dyDescent="0.15">
      <c r="A8" s="28"/>
      <c r="B8" s="29" t="s">
        <v>81</v>
      </c>
    </row>
    <row r="9" spans="1:2" x14ac:dyDescent="0.15">
      <c r="A9" s="28"/>
      <c r="B9" s="29" t="s">
        <v>78</v>
      </c>
    </row>
    <row r="10" spans="1:2" x14ac:dyDescent="0.15">
      <c r="A10" s="28"/>
      <c r="B10" s="29" t="s">
        <v>61</v>
      </c>
    </row>
    <row r="11" spans="1:2" x14ac:dyDescent="0.15">
      <c r="A11" s="28"/>
      <c r="B11" s="29" t="s">
        <v>26</v>
      </c>
    </row>
    <row r="12" spans="1:2" x14ac:dyDescent="0.15">
      <c r="A12" s="28"/>
      <c r="B12" s="29" t="s">
        <v>27</v>
      </c>
    </row>
    <row r="13" spans="1:2" x14ac:dyDescent="0.15">
      <c r="A13" s="28"/>
      <c r="B13" s="29" t="s">
        <v>28</v>
      </c>
    </row>
    <row r="14" spans="1:2" x14ac:dyDescent="0.15">
      <c r="A14" s="28"/>
      <c r="B14" s="29" t="s">
        <v>29</v>
      </c>
    </row>
    <row r="15" spans="1:2" x14ac:dyDescent="0.15">
      <c r="A15" s="28"/>
      <c r="B15" s="29" t="s">
        <v>24</v>
      </c>
    </row>
    <row r="16" spans="1:2" x14ac:dyDescent="0.15">
      <c r="A16" s="28"/>
      <c r="B16" s="29" t="s">
        <v>83</v>
      </c>
    </row>
    <row r="17" spans="1:2" x14ac:dyDescent="0.15">
      <c r="A17" s="28"/>
      <c r="B17" s="29" t="s">
        <v>22</v>
      </c>
    </row>
    <row r="18" spans="1:2" ht="15" thickBot="1" x14ac:dyDescent="0.2">
      <c r="A18" s="30"/>
      <c r="B18" s="31" t="s">
        <v>22</v>
      </c>
    </row>
    <row r="19" spans="1:2" s="34" customFormat="1" ht="19" thickBot="1" x14ac:dyDescent="0.25">
      <c r="A19" s="52">
        <f>IF(SUM(A4:A18)&gt;0,AVERAGE(A4:A18),0)</f>
        <v>0</v>
      </c>
      <c r="B19" s="53" t="s">
        <v>23</v>
      </c>
    </row>
    <row r="20" spans="1:2" ht="25" x14ac:dyDescent="0.15">
      <c r="A20" s="32"/>
      <c r="B20" s="27" t="s">
        <v>13</v>
      </c>
    </row>
    <row r="21" spans="1:2" x14ac:dyDescent="0.15">
      <c r="A21" s="28"/>
      <c r="B21" s="29" t="s">
        <v>62</v>
      </c>
    </row>
    <row r="22" spans="1:2" x14ac:dyDescent="0.15">
      <c r="A22" s="28"/>
      <c r="B22" s="29" t="s">
        <v>63</v>
      </c>
    </row>
    <row r="23" spans="1:2" x14ac:dyDescent="0.15">
      <c r="A23" s="28"/>
      <c r="B23" s="29" t="s">
        <v>33</v>
      </c>
    </row>
    <row r="24" spans="1:2" x14ac:dyDescent="0.15">
      <c r="A24" s="28"/>
      <c r="B24" s="29" t="s">
        <v>36</v>
      </c>
    </row>
    <row r="25" spans="1:2" x14ac:dyDescent="0.15">
      <c r="A25" s="28"/>
      <c r="B25" s="29" t="s">
        <v>64</v>
      </c>
    </row>
    <row r="26" spans="1:2" x14ac:dyDescent="0.15">
      <c r="A26" s="28"/>
      <c r="B26" s="29" t="s">
        <v>65</v>
      </c>
    </row>
    <row r="27" spans="1:2" x14ac:dyDescent="0.15">
      <c r="A27" s="28"/>
      <c r="B27" s="29" t="s">
        <v>66</v>
      </c>
    </row>
    <row r="28" spans="1:2" x14ac:dyDescent="0.15">
      <c r="A28" s="28"/>
      <c r="B28" s="29" t="s">
        <v>67</v>
      </c>
    </row>
    <row r="29" spans="1:2" x14ac:dyDescent="0.15">
      <c r="A29" s="28"/>
      <c r="B29" s="29" t="s">
        <v>24</v>
      </c>
    </row>
    <row r="30" spans="1:2" x14ac:dyDescent="0.15">
      <c r="A30" s="28"/>
      <c r="B30" s="29" t="s">
        <v>83</v>
      </c>
    </row>
    <row r="31" spans="1:2" x14ac:dyDescent="0.15">
      <c r="A31" s="28"/>
      <c r="B31" s="29" t="s">
        <v>22</v>
      </c>
    </row>
    <row r="32" spans="1:2" ht="15" thickBot="1" x14ac:dyDescent="0.2">
      <c r="A32" s="30"/>
      <c r="B32" s="31" t="s">
        <v>22</v>
      </c>
    </row>
    <row r="33" spans="1:2" ht="19" thickBot="1" x14ac:dyDescent="0.25">
      <c r="A33" s="52">
        <f>IF(SUM(A21:A32)&gt;0,AVERAGE(A21:A32),0)</f>
        <v>0</v>
      </c>
      <c r="B33" s="53" t="s">
        <v>23</v>
      </c>
    </row>
    <row r="34" spans="1:2" ht="25" x14ac:dyDescent="0.15">
      <c r="A34" s="32"/>
      <c r="B34" s="27" t="s">
        <v>96</v>
      </c>
    </row>
    <row r="35" spans="1:2" x14ac:dyDescent="0.15">
      <c r="A35" s="28"/>
      <c r="B35" s="29" t="s">
        <v>84</v>
      </c>
    </row>
    <row r="36" spans="1:2" x14ac:dyDescent="0.15">
      <c r="A36" s="28"/>
      <c r="B36" s="29" t="s">
        <v>68</v>
      </c>
    </row>
    <row r="37" spans="1:2" x14ac:dyDescent="0.15">
      <c r="A37" s="28"/>
      <c r="B37" s="29" t="s">
        <v>35</v>
      </c>
    </row>
    <row r="38" spans="1:2" x14ac:dyDescent="0.15">
      <c r="A38" s="28"/>
      <c r="B38" s="29" t="s">
        <v>85</v>
      </c>
    </row>
    <row r="39" spans="1:2" x14ac:dyDescent="0.15">
      <c r="A39" s="28"/>
      <c r="B39" s="29" t="s">
        <v>69</v>
      </c>
    </row>
    <row r="40" spans="1:2" x14ac:dyDescent="0.15">
      <c r="A40" s="28"/>
      <c r="B40" s="29" t="s">
        <v>86</v>
      </c>
    </row>
    <row r="41" spans="1:2" x14ac:dyDescent="0.15">
      <c r="A41" s="28"/>
      <c r="B41" s="29" t="s">
        <v>87</v>
      </c>
    </row>
    <row r="42" spans="1:2" x14ac:dyDescent="0.15">
      <c r="A42" s="28"/>
      <c r="B42" s="29" t="s">
        <v>37</v>
      </c>
    </row>
    <row r="43" spans="1:2" x14ac:dyDescent="0.15">
      <c r="A43" s="28"/>
      <c r="B43" s="29" t="s">
        <v>46</v>
      </c>
    </row>
    <row r="44" spans="1:2" x14ac:dyDescent="0.15">
      <c r="A44" s="28"/>
      <c r="B44" s="29" t="s">
        <v>24</v>
      </c>
    </row>
    <row r="45" spans="1:2" x14ac:dyDescent="0.15">
      <c r="A45" s="28"/>
      <c r="B45" s="29" t="s">
        <v>83</v>
      </c>
    </row>
    <row r="46" spans="1:2" x14ac:dyDescent="0.15">
      <c r="A46" s="28"/>
      <c r="B46" s="29" t="s">
        <v>22</v>
      </c>
    </row>
    <row r="47" spans="1:2" ht="15" thickBot="1" x14ac:dyDescent="0.2">
      <c r="A47" s="30"/>
      <c r="B47" s="31" t="s">
        <v>22</v>
      </c>
    </row>
    <row r="48" spans="1:2" ht="19" thickBot="1" x14ac:dyDescent="0.25">
      <c r="A48" s="52">
        <f>IF(SUM(A35:A47)&gt;0,AVERAGE(A35:A47),0)</f>
        <v>0</v>
      </c>
      <c r="B48" s="53" t="s">
        <v>23</v>
      </c>
    </row>
    <row r="49" spans="1:2" ht="25" x14ac:dyDescent="0.15">
      <c r="A49" s="32"/>
      <c r="B49" s="27" t="s">
        <v>14</v>
      </c>
    </row>
    <row r="50" spans="1:2" x14ac:dyDescent="0.15">
      <c r="A50" s="28"/>
      <c r="B50" s="29" t="s">
        <v>38</v>
      </c>
    </row>
    <row r="51" spans="1:2" x14ac:dyDescent="0.15">
      <c r="A51" s="28"/>
      <c r="B51" s="29" t="s">
        <v>39</v>
      </c>
    </row>
    <row r="52" spans="1:2" x14ac:dyDescent="0.15">
      <c r="A52" s="28"/>
      <c r="B52" s="29" t="s">
        <v>40</v>
      </c>
    </row>
    <row r="53" spans="1:2" x14ac:dyDescent="0.15">
      <c r="A53" s="28"/>
      <c r="B53" s="29" t="s">
        <v>70</v>
      </c>
    </row>
    <row r="54" spans="1:2" x14ac:dyDescent="0.15">
      <c r="A54" s="28"/>
      <c r="B54" s="29" t="s">
        <v>15</v>
      </c>
    </row>
    <row r="55" spans="1:2" x14ac:dyDescent="0.15">
      <c r="A55" s="28"/>
      <c r="B55" s="29" t="s">
        <v>41</v>
      </c>
    </row>
    <row r="56" spans="1:2" x14ac:dyDescent="0.15">
      <c r="A56" s="28"/>
      <c r="B56" s="29" t="s">
        <v>42</v>
      </c>
    </row>
    <row r="57" spans="1:2" x14ac:dyDescent="0.15">
      <c r="A57" s="28"/>
      <c r="B57" s="29" t="s">
        <v>83</v>
      </c>
    </row>
    <row r="58" spans="1:2" x14ac:dyDescent="0.15">
      <c r="A58" s="28"/>
      <c r="B58" s="29" t="s">
        <v>22</v>
      </c>
    </row>
    <row r="59" spans="1:2" ht="15" thickBot="1" x14ac:dyDescent="0.2">
      <c r="A59" s="30"/>
      <c r="B59" s="31" t="s">
        <v>22</v>
      </c>
    </row>
    <row r="60" spans="1:2" ht="19" thickBot="1" x14ac:dyDescent="0.25">
      <c r="A60" s="52">
        <f>IF(SUM(A49:A59)&gt;0,AVERAGE(A49:A59),0)</f>
        <v>0</v>
      </c>
      <c r="B60" s="53" t="s">
        <v>23</v>
      </c>
    </row>
    <row r="61" spans="1:2" ht="25" x14ac:dyDescent="0.15">
      <c r="A61" s="32"/>
      <c r="B61" s="27" t="s">
        <v>97</v>
      </c>
    </row>
    <row r="62" spans="1:2" x14ac:dyDescent="0.15">
      <c r="A62" s="28"/>
      <c r="B62" s="29" t="s">
        <v>43</v>
      </c>
    </row>
    <row r="63" spans="1:2" x14ac:dyDescent="0.15">
      <c r="A63" s="28"/>
      <c r="B63" s="29" t="s">
        <v>44</v>
      </c>
    </row>
    <row r="64" spans="1:2" x14ac:dyDescent="0.15">
      <c r="A64" s="28"/>
      <c r="B64" s="29" t="s">
        <v>45</v>
      </c>
    </row>
    <row r="65" spans="1:2" x14ac:dyDescent="0.15">
      <c r="A65" s="28"/>
      <c r="B65" s="29" t="s">
        <v>80</v>
      </c>
    </row>
    <row r="66" spans="1:2" x14ac:dyDescent="0.15">
      <c r="A66" s="28"/>
      <c r="B66" s="29" t="s">
        <v>72</v>
      </c>
    </row>
    <row r="67" spans="1:2" x14ac:dyDescent="0.15">
      <c r="A67" s="28"/>
      <c r="B67" s="29" t="s">
        <v>47</v>
      </c>
    </row>
    <row r="68" spans="1:2" x14ac:dyDescent="0.15">
      <c r="A68" s="28"/>
      <c r="B68" s="29" t="s">
        <v>71</v>
      </c>
    </row>
    <row r="69" spans="1:2" x14ac:dyDescent="0.15">
      <c r="A69" s="28"/>
      <c r="B69" s="29" t="s">
        <v>48</v>
      </c>
    </row>
    <row r="70" spans="1:2" x14ac:dyDescent="0.15">
      <c r="A70" s="28"/>
      <c r="B70" s="29" t="s">
        <v>25</v>
      </c>
    </row>
    <row r="71" spans="1:2" x14ac:dyDescent="0.15">
      <c r="A71" s="28"/>
      <c r="B71" s="29" t="s">
        <v>83</v>
      </c>
    </row>
    <row r="72" spans="1:2" x14ac:dyDescent="0.15">
      <c r="A72" s="28"/>
      <c r="B72" s="29" t="s">
        <v>22</v>
      </c>
    </row>
    <row r="73" spans="1:2" ht="15" thickBot="1" x14ac:dyDescent="0.2">
      <c r="A73" s="30"/>
      <c r="B73" s="31" t="s">
        <v>22</v>
      </c>
    </row>
    <row r="74" spans="1:2" ht="19" thickBot="1" x14ac:dyDescent="0.25">
      <c r="A74" s="52">
        <f>IF(SUM(A62:A73)&gt;0,AVERAGE(A62:A73),0)</f>
        <v>0</v>
      </c>
      <c r="B74" s="53" t="s">
        <v>23</v>
      </c>
    </row>
    <row r="75" spans="1:2" ht="25" x14ac:dyDescent="0.15">
      <c r="A75" s="32"/>
      <c r="B75" s="27" t="s">
        <v>16</v>
      </c>
    </row>
    <row r="76" spans="1:2" x14ac:dyDescent="0.15">
      <c r="A76" s="28"/>
      <c r="B76" s="29" t="s">
        <v>49</v>
      </c>
    </row>
    <row r="77" spans="1:2" x14ac:dyDescent="0.15">
      <c r="A77" s="28"/>
      <c r="B77" s="29" t="s">
        <v>73</v>
      </c>
    </row>
    <row r="78" spans="1:2" x14ac:dyDescent="0.15">
      <c r="A78" s="28"/>
      <c r="B78" s="29" t="s">
        <v>50</v>
      </c>
    </row>
    <row r="79" spans="1:2" x14ac:dyDescent="0.15">
      <c r="A79" s="28"/>
      <c r="B79" s="29" t="s">
        <v>51</v>
      </c>
    </row>
    <row r="80" spans="1:2" x14ac:dyDescent="0.15">
      <c r="A80" s="28"/>
      <c r="B80" s="29" t="s">
        <v>52</v>
      </c>
    </row>
    <row r="81" spans="1:2" x14ac:dyDescent="0.15">
      <c r="A81" s="28"/>
      <c r="B81" s="29" t="s">
        <v>74</v>
      </c>
    </row>
    <row r="82" spans="1:2" x14ac:dyDescent="0.15">
      <c r="A82" s="28"/>
      <c r="B82" s="29" t="s">
        <v>53</v>
      </c>
    </row>
    <row r="83" spans="1:2" x14ac:dyDescent="0.15">
      <c r="A83" s="28"/>
      <c r="B83" s="29" t="s">
        <v>75</v>
      </c>
    </row>
    <row r="84" spans="1:2" x14ac:dyDescent="0.15">
      <c r="A84" s="28"/>
      <c r="B84" s="29" t="s">
        <v>24</v>
      </c>
    </row>
    <row r="85" spans="1:2" x14ac:dyDescent="0.15">
      <c r="A85" s="28"/>
      <c r="B85" s="29" t="s">
        <v>83</v>
      </c>
    </row>
    <row r="86" spans="1:2" x14ac:dyDescent="0.15">
      <c r="A86" s="28"/>
      <c r="B86" s="29" t="s">
        <v>22</v>
      </c>
    </row>
    <row r="87" spans="1:2" ht="15" thickBot="1" x14ac:dyDescent="0.2">
      <c r="A87" s="30"/>
      <c r="B87" s="31" t="s">
        <v>22</v>
      </c>
    </row>
    <row r="88" spans="1:2" ht="19" thickBot="1" x14ac:dyDescent="0.25">
      <c r="A88" s="52">
        <f>IF(SUM(A76:A87)&gt;0,AVERAGE(A76:A87),0)</f>
        <v>0</v>
      </c>
      <c r="B88" s="53" t="s">
        <v>23</v>
      </c>
    </row>
    <row r="89" spans="1:2" ht="25" x14ac:dyDescent="0.15">
      <c r="A89" s="32"/>
      <c r="B89" s="27" t="s">
        <v>98</v>
      </c>
    </row>
    <row r="90" spans="1:2" x14ac:dyDescent="0.15">
      <c r="A90" s="28"/>
      <c r="B90" s="29" t="s">
        <v>54</v>
      </c>
    </row>
    <row r="91" spans="1:2" x14ac:dyDescent="0.15">
      <c r="A91" s="28"/>
      <c r="B91" s="29" t="s">
        <v>55</v>
      </c>
    </row>
    <row r="92" spans="1:2" x14ac:dyDescent="0.15">
      <c r="A92" s="28"/>
      <c r="B92" s="29" t="s">
        <v>56</v>
      </c>
    </row>
    <row r="93" spans="1:2" x14ac:dyDescent="0.15">
      <c r="A93" s="28"/>
      <c r="B93" s="29" t="s">
        <v>88</v>
      </c>
    </row>
    <row r="94" spans="1:2" x14ac:dyDescent="0.15">
      <c r="A94" s="28"/>
      <c r="B94" s="29" t="s">
        <v>76</v>
      </c>
    </row>
    <row r="95" spans="1:2" x14ac:dyDescent="0.15">
      <c r="A95" s="28"/>
      <c r="B95" s="29" t="s">
        <v>89</v>
      </c>
    </row>
    <row r="96" spans="1:2" x14ac:dyDescent="0.15">
      <c r="A96" s="28"/>
      <c r="B96" s="29" t="s">
        <v>57</v>
      </c>
    </row>
    <row r="97" spans="1:2" x14ac:dyDescent="0.15">
      <c r="A97" s="28"/>
      <c r="B97" s="29" t="s">
        <v>58</v>
      </c>
    </row>
    <row r="98" spans="1:2" x14ac:dyDescent="0.15">
      <c r="A98" s="28"/>
      <c r="B98" s="29" t="s">
        <v>77</v>
      </c>
    </row>
    <row r="99" spans="1:2" x14ac:dyDescent="0.15">
      <c r="A99" s="28"/>
      <c r="B99" s="29" t="s">
        <v>83</v>
      </c>
    </row>
    <row r="100" spans="1:2" x14ac:dyDescent="0.15">
      <c r="A100" s="28"/>
      <c r="B100" s="29" t="s">
        <v>22</v>
      </c>
    </row>
    <row r="101" spans="1:2" ht="15" thickBot="1" x14ac:dyDescent="0.2">
      <c r="A101" s="30"/>
      <c r="B101" s="31" t="s">
        <v>22</v>
      </c>
    </row>
    <row r="102" spans="1:2" ht="19" thickBot="1" x14ac:dyDescent="0.25">
      <c r="A102" s="52">
        <f>IF(SUM(A90:A101)&gt;0,AVERAGE(A90:A101),0)</f>
        <v>0</v>
      </c>
      <c r="B102" s="53" t="s">
        <v>23</v>
      </c>
    </row>
    <row r="103" spans="1:2" ht="25" x14ac:dyDescent="0.15">
      <c r="A103" s="32"/>
      <c r="B103" s="27" t="s">
        <v>99</v>
      </c>
    </row>
    <row r="104" spans="1:2" x14ac:dyDescent="0.15">
      <c r="A104" s="28"/>
      <c r="B104" s="29" t="s">
        <v>59</v>
      </c>
    </row>
    <row r="105" spans="1:2" x14ac:dyDescent="0.15">
      <c r="A105" s="28"/>
      <c r="B105" s="29" t="s">
        <v>90</v>
      </c>
    </row>
    <row r="106" spans="1:2" x14ac:dyDescent="0.15">
      <c r="A106" s="28"/>
      <c r="B106" s="29" t="s">
        <v>79</v>
      </c>
    </row>
    <row r="107" spans="1:2" x14ac:dyDescent="0.15">
      <c r="A107" s="28"/>
      <c r="B107" s="29" t="s">
        <v>60</v>
      </c>
    </row>
    <row r="108" spans="1:2" x14ac:dyDescent="0.15">
      <c r="A108" s="28"/>
      <c r="B108" s="29" t="s">
        <v>91</v>
      </c>
    </row>
    <row r="109" spans="1:2" x14ac:dyDescent="0.15">
      <c r="A109" s="28"/>
      <c r="B109" s="29" t="s">
        <v>83</v>
      </c>
    </row>
    <row r="110" spans="1:2" x14ac:dyDescent="0.15">
      <c r="A110" s="28"/>
      <c r="B110" s="29" t="s">
        <v>22</v>
      </c>
    </row>
    <row r="111" spans="1:2" ht="15" thickBot="1" x14ac:dyDescent="0.2">
      <c r="A111" s="30"/>
      <c r="B111" s="31" t="s">
        <v>22</v>
      </c>
    </row>
    <row r="112" spans="1:2" ht="19" thickBot="1" x14ac:dyDescent="0.25">
      <c r="A112" s="50">
        <f>IF(SUM(A104:A111)&gt;0,AVERAGE(A104:A111),0)</f>
        <v>0</v>
      </c>
      <c r="B112" s="51" t="s">
        <v>23</v>
      </c>
    </row>
  </sheetData>
  <mergeCells count="1">
    <mergeCell ref="A1:B1"/>
  </mergeCells>
  <dataValidations count="1">
    <dataValidation type="decimal" allowBlank="1" showInputMessage="1" showErrorMessage="1" sqref="A21:A32 A35:A47 A50:A59 A76:A87 A90:A101 A104:A111 A4:A18 A62:A73" xr:uid="{00000000-0002-0000-0100-000000000000}">
      <formula1>0</formula1>
      <formula2>10</formula2>
    </dataValidation>
  </dataValidations>
  <pageMargins left="0.7" right="0.7" top="0.75" bottom="0.75" header="0.3" footer="0.3"/>
  <pageSetup scale="3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112"/>
  <sheetViews>
    <sheetView zoomScale="145" zoomScaleNormal="145" workbookViewId="0">
      <selection activeCell="B103" sqref="B103"/>
    </sheetView>
  </sheetViews>
  <sheetFormatPr baseColWidth="10" defaultColWidth="8.83203125" defaultRowHeight="14" x14ac:dyDescent="0.15"/>
  <cols>
    <col min="1" max="1" width="8.83203125" style="1"/>
    <col min="2" max="2" width="141.33203125" style="1" customWidth="1"/>
    <col min="3" max="16384" width="8.83203125" style="1"/>
  </cols>
  <sheetData>
    <row r="1" spans="1:2" s="23" customFormat="1" ht="33" x14ac:dyDescent="0.15">
      <c r="A1" s="88" t="s">
        <v>34</v>
      </c>
      <c r="B1" s="88"/>
    </row>
    <row r="2" spans="1:2" s="34" customFormat="1" ht="19" thickBot="1" x14ac:dyDescent="0.25">
      <c r="A2" s="56" t="s">
        <v>21</v>
      </c>
      <c r="B2" s="57">
        <v>44743</v>
      </c>
    </row>
    <row r="3" spans="1:2" ht="25" x14ac:dyDescent="0.15">
      <c r="A3" s="26"/>
      <c r="B3" s="27" t="s">
        <v>12</v>
      </c>
    </row>
    <row r="4" spans="1:2" x14ac:dyDescent="0.15">
      <c r="A4" s="28"/>
      <c r="B4" s="29" t="s">
        <v>30</v>
      </c>
    </row>
    <row r="5" spans="1:2" x14ac:dyDescent="0.15">
      <c r="A5" s="28"/>
      <c r="B5" s="29" t="s">
        <v>31</v>
      </c>
    </row>
    <row r="6" spans="1:2" x14ac:dyDescent="0.15">
      <c r="A6" s="28"/>
      <c r="B6" s="29" t="s">
        <v>32</v>
      </c>
    </row>
    <row r="7" spans="1:2" x14ac:dyDescent="0.15">
      <c r="A7" s="28"/>
      <c r="B7" s="29" t="s">
        <v>82</v>
      </c>
    </row>
    <row r="8" spans="1:2" x14ac:dyDescent="0.15">
      <c r="A8" s="28"/>
      <c r="B8" s="29" t="s">
        <v>81</v>
      </c>
    </row>
    <row r="9" spans="1:2" x14ac:dyDescent="0.15">
      <c r="A9" s="28"/>
      <c r="B9" s="29" t="s">
        <v>78</v>
      </c>
    </row>
    <row r="10" spans="1:2" x14ac:dyDescent="0.15">
      <c r="A10" s="28"/>
      <c r="B10" s="29" t="s">
        <v>61</v>
      </c>
    </row>
    <row r="11" spans="1:2" x14ac:dyDescent="0.15">
      <c r="A11" s="28"/>
      <c r="B11" s="29" t="s">
        <v>26</v>
      </c>
    </row>
    <row r="12" spans="1:2" x14ac:dyDescent="0.15">
      <c r="A12" s="28"/>
      <c r="B12" s="29" t="s">
        <v>27</v>
      </c>
    </row>
    <row r="13" spans="1:2" x14ac:dyDescent="0.15">
      <c r="A13" s="28"/>
      <c r="B13" s="29" t="s">
        <v>28</v>
      </c>
    </row>
    <row r="14" spans="1:2" x14ac:dyDescent="0.15">
      <c r="A14" s="28"/>
      <c r="B14" s="29" t="s">
        <v>29</v>
      </c>
    </row>
    <row r="15" spans="1:2" x14ac:dyDescent="0.15">
      <c r="A15" s="28"/>
      <c r="B15" s="29" t="s">
        <v>24</v>
      </c>
    </row>
    <row r="16" spans="1:2" x14ac:dyDescent="0.15">
      <c r="A16" s="28"/>
      <c r="B16" s="29" t="s">
        <v>83</v>
      </c>
    </row>
    <row r="17" spans="1:2" x14ac:dyDescent="0.15">
      <c r="A17" s="28"/>
      <c r="B17" s="29" t="s">
        <v>22</v>
      </c>
    </row>
    <row r="18" spans="1:2" ht="15" thickBot="1" x14ac:dyDescent="0.2">
      <c r="A18" s="30"/>
      <c r="B18" s="31" t="s">
        <v>22</v>
      </c>
    </row>
    <row r="19" spans="1:2" s="34" customFormat="1" ht="19" thickBot="1" x14ac:dyDescent="0.25">
      <c r="A19" s="58">
        <f>IF(SUM(A4:A18)&gt;0,AVERAGE(A4:A18),0)</f>
        <v>0</v>
      </c>
      <c r="B19" s="59" t="s">
        <v>23</v>
      </c>
    </row>
    <row r="20" spans="1:2" ht="25" x14ac:dyDescent="0.15">
      <c r="A20" s="32"/>
      <c r="B20" s="27" t="s">
        <v>13</v>
      </c>
    </row>
    <row r="21" spans="1:2" x14ac:dyDescent="0.15">
      <c r="A21" s="28"/>
      <c r="B21" s="29" t="s">
        <v>62</v>
      </c>
    </row>
    <row r="22" spans="1:2" x14ac:dyDescent="0.15">
      <c r="A22" s="28"/>
      <c r="B22" s="29" t="s">
        <v>63</v>
      </c>
    </row>
    <row r="23" spans="1:2" x14ac:dyDescent="0.15">
      <c r="A23" s="28"/>
      <c r="B23" s="29" t="s">
        <v>33</v>
      </c>
    </row>
    <row r="24" spans="1:2" x14ac:dyDescent="0.15">
      <c r="A24" s="28"/>
      <c r="B24" s="29" t="s">
        <v>36</v>
      </c>
    </row>
    <row r="25" spans="1:2" x14ac:dyDescent="0.15">
      <c r="A25" s="28"/>
      <c r="B25" s="29" t="s">
        <v>64</v>
      </c>
    </row>
    <row r="26" spans="1:2" x14ac:dyDescent="0.15">
      <c r="A26" s="28"/>
      <c r="B26" s="29" t="s">
        <v>65</v>
      </c>
    </row>
    <row r="27" spans="1:2" x14ac:dyDescent="0.15">
      <c r="A27" s="28"/>
      <c r="B27" s="29" t="s">
        <v>66</v>
      </c>
    </row>
    <row r="28" spans="1:2" x14ac:dyDescent="0.15">
      <c r="A28" s="28"/>
      <c r="B28" s="29" t="s">
        <v>67</v>
      </c>
    </row>
    <row r="29" spans="1:2" x14ac:dyDescent="0.15">
      <c r="A29" s="28"/>
      <c r="B29" s="29" t="s">
        <v>24</v>
      </c>
    </row>
    <row r="30" spans="1:2" x14ac:dyDescent="0.15">
      <c r="A30" s="28"/>
      <c r="B30" s="29" t="s">
        <v>83</v>
      </c>
    </row>
    <row r="31" spans="1:2" x14ac:dyDescent="0.15">
      <c r="A31" s="28"/>
      <c r="B31" s="29" t="s">
        <v>22</v>
      </c>
    </row>
    <row r="32" spans="1:2" ht="15" thickBot="1" x14ac:dyDescent="0.2">
      <c r="A32" s="30"/>
      <c r="B32" s="31" t="s">
        <v>22</v>
      </c>
    </row>
    <row r="33" spans="1:2" ht="19" thickBot="1" x14ac:dyDescent="0.25">
      <c r="A33" s="58">
        <f>IF(SUM(A21:A32)&gt;0,AVERAGE(A21:A32),0)</f>
        <v>0</v>
      </c>
      <c r="B33" s="59" t="s">
        <v>23</v>
      </c>
    </row>
    <row r="34" spans="1:2" ht="25" x14ac:dyDescent="0.15">
      <c r="A34" s="32"/>
      <c r="B34" s="27" t="s">
        <v>96</v>
      </c>
    </row>
    <row r="35" spans="1:2" x14ac:dyDescent="0.15">
      <c r="A35" s="28"/>
      <c r="B35" s="29" t="s">
        <v>84</v>
      </c>
    </row>
    <row r="36" spans="1:2" x14ac:dyDescent="0.15">
      <c r="A36" s="28"/>
      <c r="B36" s="29" t="s">
        <v>68</v>
      </c>
    </row>
    <row r="37" spans="1:2" x14ac:dyDescent="0.15">
      <c r="A37" s="28"/>
      <c r="B37" s="29" t="s">
        <v>35</v>
      </c>
    </row>
    <row r="38" spans="1:2" x14ac:dyDescent="0.15">
      <c r="A38" s="28"/>
      <c r="B38" s="29" t="s">
        <v>85</v>
      </c>
    </row>
    <row r="39" spans="1:2" x14ac:dyDescent="0.15">
      <c r="A39" s="28"/>
      <c r="B39" s="29" t="s">
        <v>69</v>
      </c>
    </row>
    <row r="40" spans="1:2" x14ac:dyDescent="0.15">
      <c r="A40" s="28"/>
      <c r="B40" s="29" t="s">
        <v>86</v>
      </c>
    </row>
    <row r="41" spans="1:2" x14ac:dyDescent="0.15">
      <c r="A41" s="28"/>
      <c r="B41" s="29" t="s">
        <v>87</v>
      </c>
    </row>
    <row r="42" spans="1:2" x14ac:dyDescent="0.15">
      <c r="A42" s="28"/>
      <c r="B42" s="29" t="s">
        <v>37</v>
      </c>
    </row>
    <row r="43" spans="1:2" x14ac:dyDescent="0.15">
      <c r="A43" s="28"/>
      <c r="B43" s="29" t="s">
        <v>46</v>
      </c>
    </row>
    <row r="44" spans="1:2" x14ac:dyDescent="0.15">
      <c r="A44" s="28"/>
      <c r="B44" s="29" t="s">
        <v>24</v>
      </c>
    </row>
    <row r="45" spans="1:2" x14ac:dyDescent="0.15">
      <c r="A45" s="28"/>
      <c r="B45" s="29" t="s">
        <v>83</v>
      </c>
    </row>
    <row r="46" spans="1:2" x14ac:dyDescent="0.15">
      <c r="A46" s="28"/>
      <c r="B46" s="29" t="s">
        <v>22</v>
      </c>
    </row>
    <row r="47" spans="1:2" ht="15" thickBot="1" x14ac:dyDescent="0.2">
      <c r="A47" s="30"/>
      <c r="B47" s="31" t="s">
        <v>22</v>
      </c>
    </row>
    <row r="48" spans="1:2" ht="19" thickBot="1" x14ac:dyDescent="0.25">
      <c r="A48" s="58">
        <f>IF(SUM(A35:A47)&gt;0,AVERAGE(A35:A47),0)</f>
        <v>0</v>
      </c>
      <c r="B48" s="59" t="s">
        <v>23</v>
      </c>
    </row>
    <row r="49" spans="1:2" ht="25" x14ac:dyDescent="0.15">
      <c r="A49" s="32"/>
      <c r="B49" s="27" t="s">
        <v>14</v>
      </c>
    </row>
    <row r="50" spans="1:2" x14ac:dyDescent="0.15">
      <c r="A50" s="28"/>
      <c r="B50" s="29" t="s">
        <v>38</v>
      </c>
    </row>
    <row r="51" spans="1:2" x14ac:dyDescent="0.15">
      <c r="A51" s="28"/>
      <c r="B51" s="29" t="s">
        <v>39</v>
      </c>
    </row>
    <row r="52" spans="1:2" x14ac:dyDescent="0.15">
      <c r="A52" s="28"/>
      <c r="B52" s="29" t="s">
        <v>40</v>
      </c>
    </row>
    <row r="53" spans="1:2" x14ac:dyDescent="0.15">
      <c r="A53" s="28"/>
      <c r="B53" s="29" t="s">
        <v>70</v>
      </c>
    </row>
    <row r="54" spans="1:2" x14ac:dyDescent="0.15">
      <c r="A54" s="28"/>
      <c r="B54" s="29" t="s">
        <v>15</v>
      </c>
    </row>
    <row r="55" spans="1:2" x14ac:dyDescent="0.15">
      <c r="A55" s="28"/>
      <c r="B55" s="29" t="s">
        <v>41</v>
      </c>
    </row>
    <row r="56" spans="1:2" x14ac:dyDescent="0.15">
      <c r="A56" s="28"/>
      <c r="B56" s="29" t="s">
        <v>42</v>
      </c>
    </row>
    <row r="57" spans="1:2" x14ac:dyDescent="0.15">
      <c r="A57" s="28"/>
      <c r="B57" s="29" t="s">
        <v>83</v>
      </c>
    </row>
    <row r="58" spans="1:2" x14ac:dyDescent="0.15">
      <c r="A58" s="28"/>
      <c r="B58" s="29" t="s">
        <v>22</v>
      </c>
    </row>
    <row r="59" spans="1:2" ht="15" thickBot="1" x14ac:dyDescent="0.2">
      <c r="A59" s="30"/>
      <c r="B59" s="31" t="s">
        <v>22</v>
      </c>
    </row>
    <row r="60" spans="1:2" ht="19" thickBot="1" x14ac:dyDescent="0.25">
      <c r="A60" s="58">
        <f>IF(SUM(A49:A59)&gt;0,AVERAGE(A49:A59),0)</f>
        <v>0</v>
      </c>
      <c r="B60" s="59" t="s">
        <v>23</v>
      </c>
    </row>
    <row r="61" spans="1:2" ht="25" x14ac:dyDescent="0.15">
      <c r="A61" s="32"/>
      <c r="B61" s="27" t="s">
        <v>97</v>
      </c>
    </row>
    <row r="62" spans="1:2" x14ac:dyDescent="0.15">
      <c r="A62" s="28"/>
      <c r="B62" s="29" t="s">
        <v>43</v>
      </c>
    </row>
    <row r="63" spans="1:2" x14ac:dyDescent="0.15">
      <c r="A63" s="28"/>
      <c r="B63" s="29" t="s">
        <v>44</v>
      </c>
    </row>
    <row r="64" spans="1:2" x14ac:dyDescent="0.15">
      <c r="A64" s="28"/>
      <c r="B64" s="29" t="s">
        <v>45</v>
      </c>
    </row>
    <row r="65" spans="1:2" x14ac:dyDescent="0.15">
      <c r="A65" s="28"/>
      <c r="B65" s="29" t="s">
        <v>80</v>
      </c>
    </row>
    <row r="66" spans="1:2" x14ac:dyDescent="0.15">
      <c r="A66" s="28"/>
      <c r="B66" s="29" t="s">
        <v>72</v>
      </c>
    </row>
    <row r="67" spans="1:2" x14ac:dyDescent="0.15">
      <c r="A67" s="28"/>
      <c r="B67" s="29" t="s">
        <v>47</v>
      </c>
    </row>
    <row r="68" spans="1:2" x14ac:dyDescent="0.15">
      <c r="A68" s="28"/>
      <c r="B68" s="29" t="s">
        <v>71</v>
      </c>
    </row>
    <row r="69" spans="1:2" x14ac:dyDescent="0.15">
      <c r="A69" s="28"/>
      <c r="B69" s="29" t="s">
        <v>48</v>
      </c>
    </row>
    <row r="70" spans="1:2" x14ac:dyDescent="0.15">
      <c r="A70" s="28"/>
      <c r="B70" s="29" t="s">
        <v>25</v>
      </c>
    </row>
    <row r="71" spans="1:2" x14ac:dyDescent="0.15">
      <c r="A71" s="28"/>
      <c r="B71" s="29" t="s">
        <v>83</v>
      </c>
    </row>
    <row r="72" spans="1:2" x14ac:dyDescent="0.15">
      <c r="A72" s="28"/>
      <c r="B72" s="29" t="s">
        <v>22</v>
      </c>
    </row>
    <row r="73" spans="1:2" ht="15" thickBot="1" x14ac:dyDescent="0.2">
      <c r="A73" s="30"/>
      <c r="B73" s="31" t="s">
        <v>22</v>
      </c>
    </row>
    <row r="74" spans="1:2" ht="19" thickBot="1" x14ac:dyDescent="0.25">
      <c r="A74" s="58">
        <f>IF(SUM(A62:A73)&gt;0,AVERAGE(A62:A73),0)</f>
        <v>0</v>
      </c>
      <c r="B74" s="59" t="s">
        <v>23</v>
      </c>
    </row>
    <row r="75" spans="1:2" ht="25" x14ac:dyDescent="0.15">
      <c r="A75" s="32"/>
      <c r="B75" s="27" t="s">
        <v>16</v>
      </c>
    </row>
    <row r="76" spans="1:2" x14ac:dyDescent="0.15">
      <c r="A76" s="28"/>
      <c r="B76" s="29" t="s">
        <v>49</v>
      </c>
    </row>
    <row r="77" spans="1:2" x14ac:dyDescent="0.15">
      <c r="A77" s="28"/>
      <c r="B77" s="29" t="s">
        <v>73</v>
      </c>
    </row>
    <row r="78" spans="1:2" x14ac:dyDescent="0.15">
      <c r="A78" s="28"/>
      <c r="B78" s="29" t="s">
        <v>50</v>
      </c>
    </row>
    <row r="79" spans="1:2" x14ac:dyDescent="0.15">
      <c r="A79" s="28"/>
      <c r="B79" s="29" t="s">
        <v>51</v>
      </c>
    </row>
    <row r="80" spans="1:2" x14ac:dyDescent="0.15">
      <c r="A80" s="28"/>
      <c r="B80" s="29" t="s">
        <v>52</v>
      </c>
    </row>
    <row r="81" spans="1:2" x14ac:dyDescent="0.15">
      <c r="A81" s="28"/>
      <c r="B81" s="29" t="s">
        <v>74</v>
      </c>
    </row>
    <row r="82" spans="1:2" x14ac:dyDescent="0.15">
      <c r="A82" s="28"/>
      <c r="B82" s="29" t="s">
        <v>53</v>
      </c>
    </row>
    <row r="83" spans="1:2" x14ac:dyDescent="0.15">
      <c r="A83" s="28"/>
      <c r="B83" s="29" t="s">
        <v>75</v>
      </c>
    </row>
    <row r="84" spans="1:2" x14ac:dyDescent="0.15">
      <c r="A84" s="28"/>
      <c r="B84" s="29" t="s">
        <v>24</v>
      </c>
    </row>
    <row r="85" spans="1:2" x14ac:dyDescent="0.15">
      <c r="A85" s="28"/>
      <c r="B85" s="29" t="s">
        <v>83</v>
      </c>
    </row>
    <row r="86" spans="1:2" x14ac:dyDescent="0.15">
      <c r="A86" s="28"/>
      <c r="B86" s="29" t="s">
        <v>22</v>
      </c>
    </row>
    <row r="87" spans="1:2" ht="15" thickBot="1" x14ac:dyDescent="0.2">
      <c r="A87" s="30"/>
      <c r="B87" s="31" t="s">
        <v>22</v>
      </c>
    </row>
    <row r="88" spans="1:2" ht="19" thickBot="1" x14ac:dyDescent="0.25">
      <c r="A88" s="58">
        <f>IF(SUM(A76:A87)&gt;0,AVERAGE(A76:A87),0)</f>
        <v>0</v>
      </c>
      <c r="B88" s="59" t="s">
        <v>23</v>
      </c>
    </row>
    <row r="89" spans="1:2" ht="25" x14ac:dyDescent="0.15">
      <c r="A89" s="32"/>
      <c r="B89" s="27" t="s">
        <v>98</v>
      </c>
    </row>
    <row r="90" spans="1:2" x14ac:dyDescent="0.15">
      <c r="A90" s="28"/>
      <c r="B90" s="29" t="s">
        <v>54</v>
      </c>
    </row>
    <row r="91" spans="1:2" x14ac:dyDescent="0.15">
      <c r="A91" s="28"/>
      <c r="B91" s="29" t="s">
        <v>55</v>
      </c>
    </row>
    <row r="92" spans="1:2" x14ac:dyDescent="0.15">
      <c r="A92" s="28"/>
      <c r="B92" s="29" t="s">
        <v>56</v>
      </c>
    </row>
    <row r="93" spans="1:2" x14ac:dyDescent="0.15">
      <c r="A93" s="28"/>
      <c r="B93" s="29" t="s">
        <v>88</v>
      </c>
    </row>
    <row r="94" spans="1:2" x14ac:dyDescent="0.15">
      <c r="A94" s="28"/>
      <c r="B94" s="29" t="s">
        <v>76</v>
      </c>
    </row>
    <row r="95" spans="1:2" x14ac:dyDescent="0.15">
      <c r="A95" s="28"/>
      <c r="B95" s="29" t="s">
        <v>89</v>
      </c>
    </row>
    <row r="96" spans="1:2" x14ac:dyDescent="0.15">
      <c r="A96" s="28"/>
      <c r="B96" s="29" t="s">
        <v>57</v>
      </c>
    </row>
    <row r="97" spans="1:2" x14ac:dyDescent="0.15">
      <c r="A97" s="28"/>
      <c r="B97" s="29" t="s">
        <v>58</v>
      </c>
    </row>
    <row r="98" spans="1:2" x14ac:dyDescent="0.15">
      <c r="A98" s="28"/>
      <c r="B98" s="29" t="s">
        <v>77</v>
      </c>
    </row>
    <row r="99" spans="1:2" x14ac:dyDescent="0.15">
      <c r="A99" s="28"/>
      <c r="B99" s="29" t="s">
        <v>83</v>
      </c>
    </row>
    <row r="100" spans="1:2" x14ac:dyDescent="0.15">
      <c r="A100" s="28"/>
      <c r="B100" s="29" t="s">
        <v>22</v>
      </c>
    </row>
    <row r="101" spans="1:2" ht="15" thickBot="1" x14ac:dyDescent="0.2">
      <c r="A101" s="30"/>
      <c r="B101" s="31" t="s">
        <v>22</v>
      </c>
    </row>
    <row r="102" spans="1:2" ht="19" thickBot="1" x14ac:dyDescent="0.25">
      <c r="A102" s="58">
        <f>IF(SUM(A90:A101)&gt;0,AVERAGE(A90:A101),0)</f>
        <v>0</v>
      </c>
      <c r="B102" s="59" t="s">
        <v>23</v>
      </c>
    </row>
    <row r="103" spans="1:2" ht="25" x14ac:dyDescent="0.15">
      <c r="A103" s="32"/>
      <c r="B103" s="27" t="s">
        <v>99</v>
      </c>
    </row>
    <row r="104" spans="1:2" x14ac:dyDescent="0.15">
      <c r="A104" s="28"/>
      <c r="B104" s="29" t="s">
        <v>59</v>
      </c>
    </row>
    <row r="105" spans="1:2" x14ac:dyDescent="0.15">
      <c r="A105" s="28"/>
      <c r="B105" s="29" t="s">
        <v>90</v>
      </c>
    </row>
    <row r="106" spans="1:2" x14ac:dyDescent="0.15">
      <c r="A106" s="28"/>
      <c r="B106" s="29" t="s">
        <v>79</v>
      </c>
    </row>
    <row r="107" spans="1:2" x14ac:dyDescent="0.15">
      <c r="A107" s="28"/>
      <c r="B107" s="29" t="s">
        <v>60</v>
      </c>
    </row>
    <row r="108" spans="1:2" x14ac:dyDescent="0.15">
      <c r="A108" s="28"/>
      <c r="B108" s="29" t="s">
        <v>91</v>
      </c>
    </row>
    <row r="109" spans="1:2" x14ac:dyDescent="0.15">
      <c r="A109" s="28"/>
      <c r="B109" s="29" t="s">
        <v>83</v>
      </c>
    </row>
    <row r="110" spans="1:2" x14ac:dyDescent="0.15">
      <c r="A110" s="28"/>
      <c r="B110" s="29" t="s">
        <v>22</v>
      </c>
    </row>
    <row r="111" spans="1:2" ht="15" thickBot="1" x14ac:dyDescent="0.2">
      <c r="A111" s="30"/>
      <c r="B111" s="31" t="s">
        <v>22</v>
      </c>
    </row>
    <row r="112" spans="1:2" ht="19" thickBot="1" x14ac:dyDescent="0.25">
      <c r="A112" s="60">
        <f>IF(SUM(A104:A111)&gt;0,AVERAGE(A104:A111),0)</f>
        <v>0</v>
      </c>
      <c r="B112" s="61" t="s">
        <v>23</v>
      </c>
    </row>
  </sheetData>
  <mergeCells count="1">
    <mergeCell ref="A1:B1"/>
  </mergeCells>
  <dataValidations count="1">
    <dataValidation type="decimal" allowBlank="1" showInputMessage="1" showErrorMessage="1" sqref="A21:A32 A35:A47 A50:A59 A76:A87 A90:A101 A104:A111 A4:A18 A62:A73" xr:uid="{00000000-0002-0000-0200-000000000000}">
      <formula1>0</formula1>
      <formula2>10</formula2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112"/>
  <sheetViews>
    <sheetView topLeftCell="A49" workbookViewId="0">
      <selection activeCell="D38" sqref="D38"/>
    </sheetView>
  </sheetViews>
  <sheetFormatPr baseColWidth="10" defaultColWidth="8.83203125" defaultRowHeight="14" x14ac:dyDescent="0.15"/>
  <cols>
    <col min="1" max="1" width="8.83203125" style="1"/>
    <col min="2" max="2" width="141.33203125" style="1" customWidth="1"/>
    <col min="3" max="16384" width="8.83203125" style="1"/>
  </cols>
  <sheetData>
    <row r="1" spans="1:2" s="23" customFormat="1" ht="33" x14ac:dyDescent="0.15">
      <c r="A1" s="89" t="s">
        <v>34</v>
      </c>
      <c r="B1" s="89"/>
    </row>
    <row r="2" spans="1:2" s="34" customFormat="1" ht="19" thickBot="1" x14ac:dyDescent="0.25">
      <c r="A2" s="64" t="s">
        <v>21</v>
      </c>
      <c r="B2" s="65">
        <v>43425</v>
      </c>
    </row>
    <row r="3" spans="1:2" ht="25" x14ac:dyDescent="0.15">
      <c r="A3" s="26"/>
      <c r="B3" s="27" t="s">
        <v>12</v>
      </c>
    </row>
    <row r="4" spans="1:2" x14ac:dyDescent="0.15">
      <c r="A4" s="28"/>
      <c r="B4" s="29" t="s">
        <v>30</v>
      </c>
    </row>
    <row r="5" spans="1:2" x14ac:dyDescent="0.15">
      <c r="A5" s="28"/>
      <c r="B5" s="29" t="s">
        <v>31</v>
      </c>
    </row>
    <row r="6" spans="1:2" x14ac:dyDescent="0.15">
      <c r="A6" s="28"/>
      <c r="B6" s="29" t="s">
        <v>32</v>
      </c>
    </row>
    <row r="7" spans="1:2" x14ac:dyDescent="0.15">
      <c r="A7" s="28"/>
      <c r="B7" s="29" t="s">
        <v>82</v>
      </c>
    </row>
    <row r="8" spans="1:2" x14ac:dyDescent="0.15">
      <c r="A8" s="28"/>
      <c r="B8" s="29" t="s">
        <v>81</v>
      </c>
    </row>
    <row r="9" spans="1:2" x14ac:dyDescent="0.15">
      <c r="A9" s="28"/>
      <c r="B9" s="29" t="s">
        <v>78</v>
      </c>
    </row>
    <row r="10" spans="1:2" x14ac:dyDescent="0.15">
      <c r="A10" s="28"/>
      <c r="B10" s="29" t="s">
        <v>61</v>
      </c>
    </row>
    <row r="11" spans="1:2" x14ac:dyDescent="0.15">
      <c r="A11" s="28"/>
      <c r="B11" s="29" t="s">
        <v>26</v>
      </c>
    </row>
    <row r="12" spans="1:2" x14ac:dyDescent="0.15">
      <c r="A12" s="28"/>
      <c r="B12" s="29" t="s">
        <v>27</v>
      </c>
    </row>
    <row r="13" spans="1:2" x14ac:dyDescent="0.15">
      <c r="A13" s="28"/>
      <c r="B13" s="29" t="s">
        <v>28</v>
      </c>
    </row>
    <row r="14" spans="1:2" x14ac:dyDescent="0.15">
      <c r="A14" s="28"/>
      <c r="B14" s="29" t="s">
        <v>29</v>
      </c>
    </row>
    <row r="15" spans="1:2" x14ac:dyDescent="0.15">
      <c r="A15" s="28"/>
      <c r="B15" s="29" t="s">
        <v>24</v>
      </c>
    </row>
    <row r="16" spans="1:2" x14ac:dyDescent="0.15">
      <c r="A16" s="28"/>
      <c r="B16" s="29" t="s">
        <v>83</v>
      </c>
    </row>
    <row r="17" spans="1:2" x14ac:dyDescent="0.15">
      <c r="A17" s="28"/>
      <c r="B17" s="29" t="s">
        <v>22</v>
      </c>
    </row>
    <row r="18" spans="1:2" ht="15" thickBot="1" x14ac:dyDescent="0.2">
      <c r="A18" s="30"/>
      <c r="B18" s="31" t="s">
        <v>22</v>
      </c>
    </row>
    <row r="19" spans="1:2" s="34" customFormat="1" ht="19" thickBot="1" x14ac:dyDescent="0.25">
      <c r="A19" s="52">
        <f>IF(SUM(A4:A18)&gt;0,AVERAGE(A4:A18),0)</f>
        <v>0</v>
      </c>
      <c r="B19" s="53" t="s">
        <v>23</v>
      </c>
    </row>
    <row r="20" spans="1:2" ht="25" x14ac:dyDescent="0.15">
      <c r="A20" s="32"/>
      <c r="B20" s="27" t="s">
        <v>13</v>
      </c>
    </row>
    <row r="21" spans="1:2" x14ac:dyDescent="0.15">
      <c r="A21" s="28"/>
      <c r="B21" s="29" t="s">
        <v>62</v>
      </c>
    </row>
    <row r="22" spans="1:2" x14ac:dyDescent="0.15">
      <c r="A22" s="28"/>
      <c r="B22" s="29" t="s">
        <v>63</v>
      </c>
    </row>
    <row r="23" spans="1:2" x14ac:dyDescent="0.15">
      <c r="A23" s="28"/>
      <c r="B23" s="29" t="s">
        <v>33</v>
      </c>
    </row>
    <row r="24" spans="1:2" x14ac:dyDescent="0.15">
      <c r="A24" s="28"/>
      <c r="B24" s="29" t="s">
        <v>36</v>
      </c>
    </row>
    <row r="25" spans="1:2" x14ac:dyDescent="0.15">
      <c r="A25" s="28"/>
      <c r="B25" s="29" t="s">
        <v>64</v>
      </c>
    </row>
    <row r="26" spans="1:2" x14ac:dyDescent="0.15">
      <c r="A26" s="28"/>
      <c r="B26" s="29" t="s">
        <v>65</v>
      </c>
    </row>
    <row r="27" spans="1:2" x14ac:dyDescent="0.15">
      <c r="A27" s="28"/>
      <c r="B27" s="29" t="s">
        <v>66</v>
      </c>
    </row>
    <row r="28" spans="1:2" x14ac:dyDescent="0.15">
      <c r="A28" s="28"/>
      <c r="B28" s="29" t="s">
        <v>67</v>
      </c>
    </row>
    <row r="29" spans="1:2" x14ac:dyDescent="0.15">
      <c r="A29" s="28"/>
      <c r="B29" s="29" t="s">
        <v>24</v>
      </c>
    </row>
    <row r="30" spans="1:2" x14ac:dyDescent="0.15">
      <c r="A30" s="28"/>
      <c r="B30" s="29" t="s">
        <v>83</v>
      </c>
    </row>
    <row r="31" spans="1:2" x14ac:dyDescent="0.15">
      <c r="A31" s="28"/>
      <c r="B31" s="29" t="s">
        <v>22</v>
      </c>
    </row>
    <row r="32" spans="1:2" ht="15" thickBot="1" x14ac:dyDescent="0.2">
      <c r="A32" s="30"/>
      <c r="B32" s="31" t="s">
        <v>22</v>
      </c>
    </row>
    <row r="33" spans="1:2" ht="19" thickBot="1" x14ac:dyDescent="0.25">
      <c r="A33" s="52">
        <f>IF(SUM(A21:A32)&gt;0,AVERAGE(A21:A32),0)</f>
        <v>0</v>
      </c>
      <c r="B33" s="53" t="s">
        <v>23</v>
      </c>
    </row>
    <row r="34" spans="1:2" ht="25" x14ac:dyDescent="0.15">
      <c r="A34" s="32"/>
      <c r="B34" s="27" t="s">
        <v>96</v>
      </c>
    </row>
    <row r="35" spans="1:2" x14ac:dyDescent="0.15">
      <c r="A35" s="28"/>
      <c r="B35" s="29" t="s">
        <v>84</v>
      </c>
    </row>
    <row r="36" spans="1:2" x14ac:dyDescent="0.15">
      <c r="A36" s="28"/>
      <c r="B36" s="29" t="s">
        <v>68</v>
      </c>
    </row>
    <row r="37" spans="1:2" x14ac:dyDescent="0.15">
      <c r="A37" s="28"/>
      <c r="B37" s="29" t="s">
        <v>35</v>
      </c>
    </row>
    <row r="38" spans="1:2" x14ac:dyDescent="0.15">
      <c r="A38" s="28"/>
      <c r="B38" s="29" t="s">
        <v>85</v>
      </c>
    </row>
    <row r="39" spans="1:2" x14ac:dyDescent="0.15">
      <c r="A39" s="28"/>
      <c r="B39" s="29" t="s">
        <v>69</v>
      </c>
    </row>
    <row r="40" spans="1:2" x14ac:dyDescent="0.15">
      <c r="A40" s="28"/>
      <c r="B40" s="29" t="s">
        <v>86</v>
      </c>
    </row>
    <row r="41" spans="1:2" x14ac:dyDescent="0.15">
      <c r="A41" s="28"/>
      <c r="B41" s="29" t="s">
        <v>87</v>
      </c>
    </row>
    <row r="42" spans="1:2" x14ac:dyDescent="0.15">
      <c r="A42" s="28"/>
      <c r="B42" s="29" t="s">
        <v>37</v>
      </c>
    </row>
    <row r="43" spans="1:2" x14ac:dyDescent="0.15">
      <c r="A43" s="28"/>
      <c r="B43" s="29" t="s">
        <v>46</v>
      </c>
    </row>
    <row r="44" spans="1:2" x14ac:dyDescent="0.15">
      <c r="A44" s="28"/>
      <c r="B44" s="29" t="s">
        <v>24</v>
      </c>
    </row>
    <row r="45" spans="1:2" x14ac:dyDescent="0.15">
      <c r="A45" s="28"/>
      <c r="B45" s="29" t="s">
        <v>83</v>
      </c>
    </row>
    <row r="46" spans="1:2" x14ac:dyDescent="0.15">
      <c r="A46" s="28"/>
      <c r="B46" s="29" t="s">
        <v>22</v>
      </c>
    </row>
    <row r="47" spans="1:2" ht="15" thickBot="1" x14ac:dyDescent="0.2">
      <c r="A47" s="30"/>
      <c r="B47" s="31" t="s">
        <v>22</v>
      </c>
    </row>
    <row r="48" spans="1:2" ht="19" thickBot="1" x14ac:dyDescent="0.25">
      <c r="A48" s="52">
        <f>IF(SUM(A35:A47)&gt;0,AVERAGE(A35:A47),0)</f>
        <v>0</v>
      </c>
      <c r="B48" s="53" t="s">
        <v>23</v>
      </c>
    </row>
    <row r="49" spans="1:2" ht="25" x14ac:dyDescent="0.15">
      <c r="A49" s="32"/>
      <c r="B49" s="27" t="s">
        <v>14</v>
      </c>
    </row>
    <row r="50" spans="1:2" x14ac:dyDescent="0.15">
      <c r="A50" s="28"/>
      <c r="B50" s="29" t="s">
        <v>38</v>
      </c>
    </row>
    <row r="51" spans="1:2" x14ac:dyDescent="0.15">
      <c r="A51" s="28"/>
      <c r="B51" s="29" t="s">
        <v>39</v>
      </c>
    </row>
    <row r="52" spans="1:2" x14ac:dyDescent="0.15">
      <c r="A52" s="28"/>
      <c r="B52" s="29" t="s">
        <v>40</v>
      </c>
    </row>
    <row r="53" spans="1:2" x14ac:dyDescent="0.15">
      <c r="A53" s="28"/>
      <c r="B53" s="29" t="s">
        <v>70</v>
      </c>
    </row>
    <row r="54" spans="1:2" x14ac:dyDescent="0.15">
      <c r="A54" s="28"/>
      <c r="B54" s="29" t="s">
        <v>15</v>
      </c>
    </row>
    <row r="55" spans="1:2" x14ac:dyDescent="0.15">
      <c r="A55" s="28"/>
      <c r="B55" s="29" t="s">
        <v>41</v>
      </c>
    </row>
    <row r="56" spans="1:2" x14ac:dyDescent="0.15">
      <c r="A56" s="28"/>
      <c r="B56" s="29" t="s">
        <v>42</v>
      </c>
    </row>
    <row r="57" spans="1:2" x14ac:dyDescent="0.15">
      <c r="A57" s="28"/>
      <c r="B57" s="29" t="s">
        <v>83</v>
      </c>
    </row>
    <row r="58" spans="1:2" x14ac:dyDescent="0.15">
      <c r="A58" s="28"/>
      <c r="B58" s="29" t="s">
        <v>22</v>
      </c>
    </row>
    <row r="59" spans="1:2" ht="15" thickBot="1" x14ac:dyDescent="0.2">
      <c r="A59" s="30"/>
      <c r="B59" s="31" t="s">
        <v>22</v>
      </c>
    </row>
    <row r="60" spans="1:2" ht="19" thickBot="1" x14ac:dyDescent="0.25">
      <c r="A60" s="52">
        <f>IF(SUM(A49:A59)&gt;0,AVERAGE(A49:A59),0)</f>
        <v>0</v>
      </c>
      <c r="B60" s="53" t="s">
        <v>23</v>
      </c>
    </row>
    <row r="61" spans="1:2" ht="25" x14ac:dyDescent="0.15">
      <c r="A61" s="32"/>
      <c r="B61" s="27" t="s">
        <v>97</v>
      </c>
    </row>
    <row r="62" spans="1:2" x14ac:dyDescent="0.15">
      <c r="A62" s="28"/>
      <c r="B62" s="29" t="s">
        <v>43</v>
      </c>
    </row>
    <row r="63" spans="1:2" x14ac:dyDescent="0.15">
      <c r="A63" s="28"/>
      <c r="B63" s="29" t="s">
        <v>44</v>
      </c>
    </row>
    <row r="64" spans="1:2" x14ac:dyDescent="0.15">
      <c r="A64" s="28"/>
      <c r="B64" s="29" t="s">
        <v>45</v>
      </c>
    </row>
    <row r="65" spans="1:2" x14ac:dyDescent="0.15">
      <c r="A65" s="28"/>
      <c r="B65" s="29" t="s">
        <v>80</v>
      </c>
    </row>
    <row r="66" spans="1:2" x14ac:dyDescent="0.15">
      <c r="A66" s="28"/>
      <c r="B66" s="29" t="s">
        <v>72</v>
      </c>
    </row>
    <row r="67" spans="1:2" x14ac:dyDescent="0.15">
      <c r="A67" s="28"/>
      <c r="B67" s="29" t="s">
        <v>47</v>
      </c>
    </row>
    <row r="68" spans="1:2" x14ac:dyDescent="0.15">
      <c r="A68" s="28"/>
      <c r="B68" s="29" t="s">
        <v>71</v>
      </c>
    </row>
    <row r="69" spans="1:2" x14ac:dyDescent="0.15">
      <c r="A69" s="28"/>
      <c r="B69" s="29" t="s">
        <v>48</v>
      </c>
    </row>
    <row r="70" spans="1:2" x14ac:dyDescent="0.15">
      <c r="A70" s="28"/>
      <c r="B70" s="29" t="s">
        <v>25</v>
      </c>
    </row>
    <row r="71" spans="1:2" x14ac:dyDescent="0.15">
      <c r="A71" s="28"/>
      <c r="B71" s="29" t="s">
        <v>83</v>
      </c>
    </row>
    <row r="72" spans="1:2" x14ac:dyDescent="0.15">
      <c r="A72" s="28"/>
      <c r="B72" s="29" t="s">
        <v>22</v>
      </c>
    </row>
    <row r="73" spans="1:2" ht="15" thickBot="1" x14ac:dyDescent="0.2">
      <c r="A73" s="30"/>
      <c r="B73" s="31" t="s">
        <v>22</v>
      </c>
    </row>
    <row r="74" spans="1:2" ht="19" thickBot="1" x14ac:dyDescent="0.25">
      <c r="A74" s="52">
        <f>IF(SUM(A62:A73)&gt;0,AVERAGE(A62:A73),0)</f>
        <v>0</v>
      </c>
      <c r="B74" s="53" t="s">
        <v>23</v>
      </c>
    </row>
    <row r="75" spans="1:2" ht="25" x14ac:dyDescent="0.15">
      <c r="A75" s="32"/>
      <c r="B75" s="27" t="s">
        <v>16</v>
      </c>
    </row>
    <row r="76" spans="1:2" x14ac:dyDescent="0.15">
      <c r="A76" s="28"/>
      <c r="B76" s="29" t="s">
        <v>49</v>
      </c>
    </row>
    <row r="77" spans="1:2" x14ac:dyDescent="0.15">
      <c r="A77" s="28"/>
      <c r="B77" s="29" t="s">
        <v>73</v>
      </c>
    </row>
    <row r="78" spans="1:2" x14ac:dyDescent="0.15">
      <c r="A78" s="28"/>
      <c r="B78" s="29" t="s">
        <v>50</v>
      </c>
    </row>
    <row r="79" spans="1:2" x14ac:dyDescent="0.15">
      <c r="A79" s="28"/>
      <c r="B79" s="29" t="s">
        <v>51</v>
      </c>
    </row>
    <row r="80" spans="1:2" x14ac:dyDescent="0.15">
      <c r="A80" s="28"/>
      <c r="B80" s="29" t="s">
        <v>52</v>
      </c>
    </row>
    <row r="81" spans="1:2" x14ac:dyDescent="0.15">
      <c r="A81" s="28"/>
      <c r="B81" s="29" t="s">
        <v>74</v>
      </c>
    </row>
    <row r="82" spans="1:2" x14ac:dyDescent="0.15">
      <c r="A82" s="28"/>
      <c r="B82" s="29" t="s">
        <v>53</v>
      </c>
    </row>
    <row r="83" spans="1:2" x14ac:dyDescent="0.15">
      <c r="A83" s="28"/>
      <c r="B83" s="29" t="s">
        <v>75</v>
      </c>
    </row>
    <row r="84" spans="1:2" x14ac:dyDescent="0.15">
      <c r="A84" s="28"/>
      <c r="B84" s="29" t="s">
        <v>24</v>
      </c>
    </row>
    <row r="85" spans="1:2" x14ac:dyDescent="0.15">
      <c r="A85" s="28"/>
      <c r="B85" s="29" t="s">
        <v>83</v>
      </c>
    </row>
    <row r="86" spans="1:2" x14ac:dyDescent="0.15">
      <c r="A86" s="28"/>
      <c r="B86" s="29" t="s">
        <v>22</v>
      </c>
    </row>
    <row r="87" spans="1:2" ht="15" thickBot="1" x14ac:dyDescent="0.2">
      <c r="A87" s="30"/>
      <c r="B87" s="31" t="s">
        <v>22</v>
      </c>
    </row>
    <row r="88" spans="1:2" ht="19" thickBot="1" x14ac:dyDescent="0.25">
      <c r="A88" s="52">
        <f>IF(SUM(A76:A87)&gt;0,AVERAGE(A76:A87),0)</f>
        <v>0</v>
      </c>
      <c r="B88" s="53" t="s">
        <v>23</v>
      </c>
    </row>
    <row r="89" spans="1:2" ht="25" x14ac:dyDescent="0.15">
      <c r="A89" s="32"/>
      <c r="B89" s="27" t="s">
        <v>98</v>
      </c>
    </row>
    <row r="90" spans="1:2" x14ac:dyDescent="0.15">
      <c r="A90" s="28"/>
      <c r="B90" s="29" t="s">
        <v>54</v>
      </c>
    </row>
    <row r="91" spans="1:2" x14ac:dyDescent="0.15">
      <c r="A91" s="28"/>
      <c r="B91" s="29" t="s">
        <v>55</v>
      </c>
    </row>
    <row r="92" spans="1:2" x14ac:dyDescent="0.15">
      <c r="A92" s="28"/>
      <c r="B92" s="29" t="s">
        <v>56</v>
      </c>
    </row>
    <row r="93" spans="1:2" x14ac:dyDescent="0.15">
      <c r="A93" s="28"/>
      <c r="B93" s="29" t="s">
        <v>88</v>
      </c>
    </row>
    <row r="94" spans="1:2" x14ac:dyDescent="0.15">
      <c r="A94" s="28"/>
      <c r="B94" s="29" t="s">
        <v>76</v>
      </c>
    </row>
    <row r="95" spans="1:2" x14ac:dyDescent="0.15">
      <c r="A95" s="28"/>
      <c r="B95" s="29" t="s">
        <v>89</v>
      </c>
    </row>
    <row r="96" spans="1:2" x14ac:dyDescent="0.15">
      <c r="A96" s="28"/>
      <c r="B96" s="29" t="s">
        <v>57</v>
      </c>
    </row>
    <row r="97" spans="1:2" x14ac:dyDescent="0.15">
      <c r="A97" s="28"/>
      <c r="B97" s="29" t="s">
        <v>58</v>
      </c>
    </row>
    <row r="98" spans="1:2" x14ac:dyDescent="0.15">
      <c r="A98" s="28"/>
      <c r="B98" s="29" t="s">
        <v>77</v>
      </c>
    </row>
    <row r="99" spans="1:2" x14ac:dyDescent="0.15">
      <c r="A99" s="28"/>
      <c r="B99" s="29" t="s">
        <v>83</v>
      </c>
    </row>
    <row r="100" spans="1:2" x14ac:dyDescent="0.15">
      <c r="A100" s="28"/>
      <c r="B100" s="29" t="s">
        <v>22</v>
      </c>
    </row>
    <row r="101" spans="1:2" ht="15" thickBot="1" x14ac:dyDescent="0.2">
      <c r="A101" s="30"/>
      <c r="B101" s="31" t="s">
        <v>22</v>
      </c>
    </row>
    <row r="102" spans="1:2" ht="19" thickBot="1" x14ac:dyDescent="0.25">
      <c r="A102" s="52">
        <f>IF(SUM(A90:A101)&gt;0,AVERAGE(A90:A101),0)</f>
        <v>0</v>
      </c>
      <c r="B102" s="53" t="s">
        <v>23</v>
      </c>
    </row>
    <row r="103" spans="1:2" ht="25" x14ac:dyDescent="0.15">
      <c r="A103" s="32"/>
      <c r="B103" s="27" t="s">
        <v>99</v>
      </c>
    </row>
    <row r="104" spans="1:2" x14ac:dyDescent="0.15">
      <c r="A104" s="28"/>
      <c r="B104" s="29" t="s">
        <v>59</v>
      </c>
    </row>
    <row r="105" spans="1:2" x14ac:dyDescent="0.15">
      <c r="A105" s="28"/>
      <c r="B105" s="29" t="s">
        <v>90</v>
      </c>
    </row>
    <row r="106" spans="1:2" x14ac:dyDescent="0.15">
      <c r="A106" s="28"/>
      <c r="B106" s="29" t="s">
        <v>79</v>
      </c>
    </row>
    <row r="107" spans="1:2" x14ac:dyDescent="0.15">
      <c r="A107" s="28"/>
      <c r="B107" s="29" t="s">
        <v>60</v>
      </c>
    </row>
    <row r="108" spans="1:2" x14ac:dyDescent="0.15">
      <c r="A108" s="28"/>
      <c r="B108" s="29" t="s">
        <v>91</v>
      </c>
    </row>
    <row r="109" spans="1:2" x14ac:dyDescent="0.15">
      <c r="A109" s="28"/>
      <c r="B109" s="29" t="s">
        <v>83</v>
      </c>
    </row>
    <row r="110" spans="1:2" x14ac:dyDescent="0.15">
      <c r="A110" s="28"/>
      <c r="B110" s="29" t="s">
        <v>22</v>
      </c>
    </row>
    <row r="111" spans="1:2" ht="15" thickBot="1" x14ac:dyDescent="0.2">
      <c r="A111" s="30"/>
      <c r="B111" s="31" t="s">
        <v>22</v>
      </c>
    </row>
    <row r="112" spans="1:2" ht="19" thickBot="1" x14ac:dyDescent="0.25">
      <c r="A112" s="50">
        <f>IF(SUM(A104:A111)&gt;0,AVERAGE(A104:A111),0)</f>
        <v>0</v>
      </c>
      <c r="B112" s="51" t="s">
        <v>23</v>
      </c>
    </row>
  </sheetData>
  <mergeCells count="1">
    <mergeCell ref="A1:B1"/>
  </mergeCells>
  <dataValidations count="1">
    <dataValidation type="decimal" allowBlank="1" showInputMessage="1" showErrorMessage="1" sqref="A21:A32 A35:A47 A50:A59 A76:A87 A90:A101 A104:A111 A4:A18 A62:A73" xr:uid="{00000000-0002-0000-0300-000000000000}">
      <formula1>0</formula1>
      <formula2>10</formula2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B112"/>
  <sheetViews>
    <sheetView topLeftCell="A57" workbookViewId="0">
      <selection activeCell="B103" sqref="B103"/>
    </sheetView>
  </sheetViews>
  <sheetFormatPr baseColWidth="10" defaultColWidth="8.83203125" defaultRowHeight="14" x14ac:dyDescent="0.15"/>
  <cols>
    <col min="1" max="1" width="8.83203125" style="1" customWidth="1"/>
    <col min="2" max="2" width="139" style="1" customWidth="1"/>
    <col min="3" max="16384" width="8.83203125" style="1"/>
  </cols>
  <sheetData>
    <row r="1" spans="1:2" s="23" customFormat="1" ht="33" x14ac:dyDescent="0.15">
      <c r="A1" s="90" t="s">
        <v>34</v>
      </c>
      <c r="B1" s="90"/>
    </row>
    <row r="2" spans="1:2" s="34" customFormat="1" ht="19" thickBot="1" x14ac:dyDescent="0.25">
      <c r="A2" s="64" t="s">
        <v>21</v>
      </c>
      <c r="B2" s="65">
        <v>43517</v>
      </c>
    </row>
    <row r="3" spans="1:2" ht="25" x14ac:dyDescent="0.15">
      <c r="A3" s="26"/>
      <c r="B3" s="27" t="s">
        <v>12</v>
      </c>
    </row>
    <row r="4" spans="1:2" x14ac:dyDescent="0.15">
      <c r="A4" s="28"/>
      <c r="B4" s="29" t="s">
        <v>30</v>
      </c>
    </row>
    <row r="5" spans="1:2" x14ac:dyDescent="0.15">
      <c r="A5" s="28"/>
      <c r="B5" s="29" t="s">
        <v>31</v>
      </c>
    </row>
    <row r="6" spans="1:2" x14ac:dyDescent="0.15">
      <c r="A6" s="28"/>
      <c r="B6" s="29" t="s">
        <v>32</v>
      </c>
    </row>
    <row r="7" spans="1:2" x14ac:dyDescent="0.15">
      <c r="A7" s="28"/>
      <c r="B7" s="29" t="s">
        <v>82</v>
      </c>
    </row>
    <row r="8" spans="1:2" x14ac:dyDescent="0.15">
      <c r="A8" s="28"/>
      <c r="B8" s="29" t="s">
        <v>81</v>
      </c>
    </row>
    <row r="9" spans="1:2" x14ac:dyDescent="0.15">
      <c r="A9" s="28"/>
      <c r="B9" s="29" t="s">
        <v>78</v>
      </c>
    </row>
    <row r="10" spans="1:2" x14ac:dyDescent="0.15">
      <c r="A10" s="28"/>
      <c r="B10" s="29" t="s">
        <v>61</v>
      </c>
    </row>
    <row r="11" spans="1:2" x14ac:dyDescent="0.15">
      <c r="A11" s="28"/>
      <c r="B11" s="29" t="s">
        <v>26</v>
      </c>
    </row>
    <row r="12" spans="1:2" x14ac:dyDescent="0.15">
      <c r="A12" s="28"/>
      <c r="B12" s="29" t="s">
        <v>27</v>
      </c>
    </row>
    <row r="13" spans="1:2" x14ac:dyDescent="0.15">
      <c r="A13" s="28"/>
      <c r="B13" s="29" t="s">
        <v>28</v>
      </c>
    </row>
    <row r="14" spans="1:2" x14ac:dyDescent="0.15">
      <c r="A14" s="28"/>
      <c r="B14" s="29" t="s">
        <v>29</v>
      </c>
    </row>
    <row r="15" spans="1:2" x14ac:dyDescent="0.15">
      <c r="A15" s="28"/>
      <c r="B15" s="29" t="s">
        <v>24</v>
      </c>
    </row>
    <row r="16" spans="1:2" x14ac:dyDescent="0.15">
      <c r="A16" s="28"/>
      <c r="B16" s="29" t="s">
        <v>83</v>
      </c>
    </row>
    <row r="17" spans="1:2" x14ac:dyDescent="0.15">
      <c r="A17" s="28"/>
      <c r="B17" s="29" t="s">
        <v>22</v>
      </c>
    </row>
    <row r="18" spans="1:2" ht="15" thickBot="1" x14ac:dyDescent="0.2">
      <c r="A18" s="30"/>
      <c r="B18" s="31" t="s">
        <v>22</v>
      </c>
    </row>
    <row r="19" spans="1:2" s="34" customFormat="1" ht="19" thickBot="1" x14ac:dyDescent="0.25">
      <c r="A19" s="52">
        <f>IF(SUM(A4:A18)&gt;0,AVERAGE(A4:A18),0)</f>
        <v>0</v>
      </c>
      <c r="B19" s="53" t="s">
        <v>23</v>
      </c>
    </row>
    <row r="20" spans="1:2" ht="25" x14ac:dyDescent="0.15">
      <c r="A20" s="32"/>
      <c r="B20" s="27" t="s">
        <v>13</v>
      </c>
    </row>
    <row r="21" spans="1:2" x14ac:dyDescent="0.15">
      <c r="A21" s="28"/>
      <c r="B21" s="29" t="s">
        <v>62</v>
      </c>
    </row>
    <row r="22" spans="1:2" x14ac:dyDescent="0.15">
      <c r="A22" s="28"/>
      <c r="B22" s="29" t="s">
        <v>63</v>
      </c>
    </row>
    <row r="23" spans="1:2" x14ac:dyDescent="0.15">
      <c r="A23" s="28"/>
      <c r="B23" s="29" t="s">
        <v>33</v>
      </c>
    </row>
    <row r="24" spans="1:2" x14ac:dyDescent="0.15">
      <c r="A24" s="28"/>
      <c r="B24" s="29" t="s">
        <v>36</v>
      </c>
    </row>
    <row r="25" spans="1:2" x14ac:dyDescent="0.15">
      <c r="A25" s="28"/>
      <c r="B25" s="29" t="s">
        <v>64</v>
      </c>
    </row>
    <row r="26" spans="1:2" x14ac:dyDescent="0.15">
      <c r="A26" s="28"/>
      <c r="B26" s="29" t="s">
        <v>65</v>
      </c>
    </row>
    <row r="27" spans="1:2" x14ac:dyDescent="0.15">
      <c r="A27" s="28"/>
      <c r="B27" s="29" t="s">
        <v>66</v>
      </c>
    </row>
    <row r="28" spans="1:2" x14ac:dyDescent="0.15">
      <c r="A28" s="28"/>
      <c r="B28" s="29" t="s">
        <v>67</v>
      </c>
    </row>
    <row r="29" spans="1:2" x14ac:dyDescent="0.15">
      <c r="A29" s="28"/>
      <c r="B29" s="29" t="s">
        <v>24</v>
      </c>
    </row>
    <row r="30" spans="1:2" x14ac:dyDescent="0.15">
      <c r="A30" s="28"/>
      <c r="B30" s="29" t="s">
        <v>83</v>
      </c>
    </row>
    <row r="31" spans="1:2" x14ac:dyDescent="0.15">
      <c r="A31" s="28"/>
      <c r="B31" s="29" t="s">
        <v>22</v>
      </c>
    </row>
    <row r="32" spans="1:2" ht="15" thickBot="1" x14ac:dyDescent="0.2">
      <c r="A32" s="30"/>
      <c r="B32" s="31" t="s">
        <v>22</v>
      </c>
    </row>
    <row r="33" spans="1:2" ht="19" thickBot="1" x14ac:dyDescent="0.25">
      <c r="A33" s="52">
        <f>IF(SUM(A21:A32)&gt;0,AVERAGE(A21:A32),0)</f>
        <v>0</v>
      </c>
      <c r="B33" s="53" t="s">
        <v>23</v>
      </c>
    </row>
    <row r="34" spans="1:2" ht="25" x14ac:dyDescent="0.15">
      <c r="A34" s="32"/>
      <c r="B34" s="27" t="s">
        <v>96</v>
      </c>
    </row>
    <row r="35" spans="1:2" x14ac:dyDescent="0.15">
      <c r="A35" s="28"/>
      <c r="B35" s="29" t="s">
        <v>84</v>
      </c>
    </row>
    <row r="36" spans="1:2" x14ac:dyDescent="0.15">
      <c r="A36" s="28"/>
      <c r="B36" s="29" t="s">
        <v>68</v>
      </c>
    </row>
    <row r="37" spans="1:2" x14ac:dyDescent="0.15">
      <c r="A37" s="28"/>
      <c r="B37" s="29" t="s">
        <v>35</v>
      </c>
    </row>
    <row r="38" spans="1:2" x14ac:dyDescent="0.15">
      <c r="A38" s="28"/>
      <c r="B38" s="29" t="s">
        <v>85</v>
      </c>
    </row>
    <row r="39" spans="1:2" x14ac:dyDescent="0.15">
      <c r="A39" s="28"/>
      <c r="B39" s="29" t="s">
        <v>69</v>
      </c>
    </row>
    <row r="40" spans="1:2" x14ac:dyDescent="0.15">
      <c r="A40" s="28"/>
      <c r="B40" s="29" t="s">
        <v>86</v>
      </c>
    </row>
    <row r="41" spans="1:2" x14ac:dyDescent="0.15">
      <c r="A41" s="28"/>
      <c r="B41" s="29" t="s">
        <v>87</v>
      </c>
    </row>
    <row r="42" spans="1:2" x14ac:dyDescent="0.15">
      <c r="A42" s="28"/>
      <c r="B42" s="29" t="s">
        <v>37</v>
      </c>
    </row>
    <row r="43" spans="1:2" x14ac:dyDescent="0.15">
      <c r="A43" s="28"/>
      <c r="B43" s="29" t="s">
        <v>46</v>
      </c>
    </row>
    <row r="44" spans="1:2" x14ac:dyDescent="0.15">
      <c r="A44" s="28"/>
      <c r="B44" s="29" t="s">
        <v>24</v>
      </c>
    </row>
    <row r="45" spans="1:2" x14ac:dyDescent="0.15">
      <c r="A45" s="28"/>
      <c r="B45" s="29" t="s">
        <v>83</v>
      </c>
    </row>
    <row r="46" spans="1:2" x14ac:dyDescent="0.15">
      <c r="A46" s="28"/>
      <c r="B46" s="29" t="s">
        <v>22</v>
      </c>
    </row>
    <row r="47" spans="1:2" ht="15" thickBot="1" x14ac:dyDescent="0.2">
      <c r="A47" s="30"/>
      <c r="B47" s="31" t="s">
        <v>22</v>
      </c>
    </row>
    <row r="48" spans="1:2" ht="19" thickBot="1" x14ac:dyDescent="0.25">
      <c r="A48" s="52">
        <f>IF(SUM(A35:A47)&gt;0,AVERAGE(A35:A47),0)</f>
        <v>0</v>
      </c>
      <c r="B48" s="53" t="s">
        <v>23</v>
      </c>
    </row>
    <row r="49" spans="1:2" ht="25" x14ac:dyDescent="0.15">
      <c r="A49" s="32"/>
      <c r="B49" s="27" t="s">
        <v>14</v>
      </c>
    </row>
    <row r="50" spans="1:2" x14ac:dyDescent="0.15">
      <c r="A50" s="28"/>
      <c r="B50" s="29" t="s">
        <v>38</v>
      </c>
    </row>
    <row r="51" spans="1:2" x14ac:dyDescent="0.15">
      <c r="A51" s="28"/>
      <c r="B51" s="29" t="s">
        <v>39</v>
      </c>
    </row>
    <row r="52" spans="1:2" x14ac:dyDescent="0.15">
      <c r="A52" s="28"/>
      <c r="B52" s="29" t="s">
        <v>40</v>
      </c>
    </row>
    <row r="53" spans="1:2" x14ac:dyDescent="0.15">
      <c r="A53" s="28"/>
      <c r="B53" s="29" t="s">
        <v>70</v>
      </c>
    </row>
    <row r="54" spans="1:2" x14ac:dyDescent="0.15">
      <c r="A54" s="28"/>
      <c r="B54" s="29" t="s">
        <v>15</v>
      </c>
    </row>
    <row r="55" spans="1:2" x14ac:dyDescent="0.15">
      <c r="A55" s="28"/>
      <c r="B55" s="29" t="s">
        <v>41</v>
      </c>
    </row>
    <row r="56" spans="1:2" x14ac:dyDescent="0.15">
      <c r="A56" s="28"/>
      <c r="B56" s="29" t="s">
        <v>42</v>
      </c>
    </row>
    <row r="57" spans="1:2" x14ac:dyDescent="0.15">
      <c r="A57" s="28"/>
      <c r="B57" s="29" t="s">
        <v>83</v>
      </c>
    </row>
    <row r="58" spans="1:2" x14ac:dyDescent="0.15">
      <c r="A58" s="28"/>
      <c r="B58" s="29" t="s">
        <v>22</v>
      </c>
    </row>
    <row r="59" spans="1:2" ht="15" thickBot="1" x14ac:dyDescent="0.2">
      <c r="A59" s="30"/>
      <c r="B59" s="31" t="s">
        <v>22</v>
      </c>
    </row>
    <row r="60" spans="1:2" ht="19" thickBot="1" x14ac:dyDescent="0.25">
      <c r="A60" s="52">
        <f>IF(SUM(A49:A59)&gt;0,AVERAGE(A49:A59),0)</f>
        <v>0</v>
      </c>
      <c r="B60" s="53" t="s">
        <v>23</v>
      </c>
    </row>
    <row r="61" spans="1:2" ht="25" x14ac:dyDescent="0.15">
      <c r="A61" s="32"/>
      <c r="B61" s="27" t="s">
        <v>97</v>
      </c>
    </row>
    <row r="62" spans="1:2" x14ac:dyDescent="0.15">
      <c r="A62" s="28"/>
      <c r="B62" s="29" t="s">
        <v>43</v>
      </c>
    </row>
    <row r="63" spans="1:2" x14ac:dyDescent="0.15">
      <c r="A63" s="28"/>
      <c r="B63" s="29" t="s">
        <v>44</v>
      </c>
    </row>
    <row r="64" spans="1:2" x14ac:dyDescent="0.15">
      <c r="A64" s="28"/>
      <c r="B64" s="29" t="s">
        <v>45</v>
      </c>
    </row>
    <row r="65" spans="1:2" x14ac:dyDescent="0.15">
      <c r="A65" s="28"/>
      <c r="B65" s="29" t="s">
        <v>80</v>
      </c>
    </row>
    <row r="66" spans="1:2" x14ac:dyDescent="0.15">
      <c r="A66" s="28"/>
      <c r="B66" s="29" t="s">
        <v>72</v>
      </c>
    </row>
    <row r="67" spans="1:2" x14ac:dyDescent="0.15">
      <c r="A67" s="28"/>
      <c r="B67" s="29" t="s">
        <v>47</v>
      </c>
    </row>
    <row r="68" spans="1:2" x14ac:dyDescent="0.15">
      <c r="A68" s="28"/>
      <c r="B68" s="29" t="s">
        <v>71</v>
      </c>
    </row>
    <row r="69" spans="1:2" x14ac:dyDescent="0.15">
      <c r="A69" s="28"/>
      <c r="B69" s="29" t="s">
        <v>48</v>
      </c>
    </row>
    <row r="70" spans="1:2" x14ac:dyDescent="0.15">
      <c r="A70" s="28"/>
      <c r="B70" s="29" t="s">
        <v>25</v>
      </c>
    </row>
    <row r="71" spans="1:2" x14ac:dyDescent="0.15">
      <c r="A71" s="28"/>
      <c r="B71" s="29" t="s">
        <v>83</v>
      </c>
    </row>
    <row r="72" spans="1:2" x14ac:dyDescent="0.15">
      <c r="A72" s="28"/>
      <c r="B72" s="29" t="s">
        <v>22</v>
      </c>
    </row>
    <row r="73" spans="1:2" ht="15" thickBot="1" x14ac:dyDescent="0.2">
      <c r="A73" s="30"/>
      <c r="B73" s="31" t="s">
        <v>22</v>
      </c>
    </row>
    <row r="74" spans="1:2" ht="19" thickBot="1" x14ac:dyDescent="0.25">
      <c r="A74" s="52">
        <f>IF(SUM(A62:A73)&gt;0,AVERAGE(A62:A73),0)</f>
        <v>0</v>
      </c>
      <c r="B74" s="53" t="s">
        <v>23</v>
      </c>
    </row>
    <row r="75" spans="1:2" ht="25" x14ac:dyDescent="0.15">
      <c r="A75" s="32"/>
      <c r="B75" s="27" t="s">
        <v>16</v>
      </c>
    </row>
    <row r="76" spans="1:2" x14ac:dyDescent="0.15">
      <c r="A76" s="28"/>
      <c r="B76" s="29" t="s">
        <v>49</v>
      </c>
    </row>
    <row r="77" spans="1:2" x14ac:dyDescent="0.15">
      <c r="A77" s="28"/>
      <c r="B77" s="29" t="s">
        <v>73</v>
      </c>
    </row>
    <row r="78" spans="1:2" x14ac:dyDescent="0.15">
      <c r="A78" s="28"/>
      <c r="B78" s="29" t="s">
        <v>50</v>
      </c>
    </row>
    <row r="79" spans="1:2" x14ac:dyDescent="0.15">
      <c r="A79" s="28"/>
      <c r="B79" s="29" t="s">
        <v>51</v>
      </c>
    </row>
    <row r="80" spans="1:2" x14ac:dyDescent="0.15">
      <c r="A80" s="28"/>
      <c r="B80" s="29" t="s">
        <v>52</v>
      </c>
    </row>
    <row r="81" spans="1:2" x14ac:dyDescent="0.15">
      <c r="A81" s="28"/>
      <c r="B81" s="29" t="s">
        <v>74</v>
      </c>
    </row>
    <row r="82" spans="1:2" x14ac:dyDescent="0.15">
      <c r="A82" s="28"/>
      <c r="B82" s="29" t="s">
        <v>53</v>
      </c>
    </row>
    <row r="83" spans="1:2" x14ac:dyDescent="0.15">
      <c r="A83" s="28"/>
      <c r="B83" s="29" t="s">
        <v>75</v>
      </c>
    </row>
    <row r="84" spans="1:2" x14ac:dyDescent="0.15">
      <c r="A84" s="28"/>
      <c r="B84" s="29" t="s">
        <v>24</v>
      </c>
    </row>
    <row r="85" spans="1:2" x14ac:dyDescent="0.15">
      <c r="A85" s="28"/>
      <c r="B85" s="29" t="s">
        <v>83</v>
      </c>
    </row>
    <row r="86" spans="1:2" x14ac:dyDescent="0.15">
      <c r="A86" s="28"/>
      <c r="B86" s="29" t="s">
        <v>22</v>
      </c>
    </row>
    <row r="87" spans="1:2" ht="15" thickBot="1" x14ac:dyDescent="0.2">
      <c r="A87" s="30"/>
      <c r="B87" s="31" t="s">
        <v>22</v>
      </c>
    </row>
    <row r="88" spans="1:2" ht="19" thickBot="1" x14ac:dyDescent="0.25">
      <c r="A88" s="52">
        <f>IF(SUM(A76:A87)&gt;0,AVERAGE(A76:A87),0)</f>
        <v>0</v>
      </c>
      <c r="B88" s="53" t="s">
        <v>23</v>
      </c>
    </row>
    <row r="89" spans="1:2" ht="25" x14ac:dyDescent="0.15">
      <c r="A89" s="32"/>
      <c r="B89" s="27" t="s">
        <v>98</v>
      </c>
    </row>
    <row r="90" spans="1:2" x14ac:dyDescent="0.15">
      <c r="A90" s="28"/>
      <c r="B90" s="29" t="s">
        <v>54</v>
      </c>
    </row>
    <row r="91" spans="1:2" x14ac:dyDescent="0.15">
      <c r="A91" s="28"/>
      <c r="B91" s="29" t="s">
        <v>55</v>
      </c>
    </row>
    <row r="92" spans="1:2" x14ac:dyDescent="0.15">
      <c r="A92" s="28"/>
      <c r="B92" s="29" t="s">
        <v>56</v>
      </c>
    </row>
    <row r="93" spans="1:2" x14ac:dyDescent="0.15">
      <c r="A93" s="28"/>
      <c r="B93" s="29" t="s">
        <v>88</v>
      </c>
    </row>
    <row r="94" spans="1:2" x14ac:dyDescent="0.15">
      <c r="A94" s="28"/>
      <c r="B94" s="29" t="s">
        <v>76</v>
      </c>
    </row>
    <row r="95" spans="1:2" x14ac:dyDescent="0.15">
      <c r="A95" s="28"/>
      <c r="B95" s="29" t="s">
        <v>89</v>
      </c>
    </row>
    <row r="96" spans="1:2" x14ac:dyDescent="0.15">
      <c r="A96" s="28"/>
      <c r="B96" s="29" t="s">
        <v>57</v>
      </c>
    </row>
    <row r="97" spans="1:2" x14ac:dyDescent="0.15">
      <c r="A97" s="28"/>
      <c r="B97" s="29" t="s">
        <v>58</v>
      </c>
    </row>
    <row r="98" spans="1:2" x14ac:dyDescent="0.15">
      <c r="A98" s="28"/>
      <c r="B98" s="29" t="s">
        <v>77</v>
      </c>
    </row>
    <row r="99" spans="1:2" x14ac:dyDescent="0.15">
      <c r="A99" s="28"/>
      <c r="B99" s="29" t="s">
        <v>83</v>
      </c>
    </row>
    <row r="100" spans="1:2" x14ac:dyDescent="0.15">
      <c r="A100" s="28"/>
      <c r="B100" s="29" t="s">
        <v>22</v>
      </c>
    </row>
    <row r="101" spans="1:2" ht="15" thickBot="1" x14ac:dyDescent="0.2">
      <c r="A101" s="30"/>
      <c r="B101" s="31" t="s">
        <v>22</v>
      </c>
    </row>
    <row r="102" spans="1:2" ht="19" thickBot="1" x14ac:dyDescent="0.25">
      <c r="A102" s="54">
        <f>IF(SUM(A90:A101)&gt;0,AVERAGE(A90:A101),0)</f>
        <v>0</v>
      </c>
      <c r="B102" s="55" t="s">
        <v>23</v>
      </c>
    </row>
    <row r="103" spans="1:2" ht="25" x14ac:dyDescent="0.15">
      <c r="A103" s="32"/>
      <c r="B103" s="27" t="s">
        <v>99</v>
      </c>
    </row>
    <row r="104" spans="1:2" x14ac:dyDescent="0.15">
      <c r="A104" s="28"/>
      <c r="B104" s="29" t="s">
        <v>59</v>
      </c>
    </row>
    <row r="105" spans="1:2" x14ac:dyDescent="0.15">
      <c r="A105" s="28"/>
      <c r="B105" s="29" t="s">
        <v>90</v>
      </c>
    </row>
    <row r="106" spans="1:2" x14ac:dyDescent="0.15">
      <c r="A106" s="28"/>
      <c r="B106" s="29" t="s">
        <v>79</v>
      </c>
    </row>
    <row r="107" spans="1:2" x14ac:dyDescent="0.15">
      <c r="A107" s="28"/>
      <c r="B107" s="29" t="s">
        <v>60</v>
      </c>
    </row>
    <row r="108" spans="1:2" x14ac:dyDescent="0.15">
      <c r="A108" s="28"/>
      <c r="B108" s="29" t="s">
        <v>91</v>
      </c>
    </row>
    <row r="109" spans="1:2" x14ac:dyDescent="0.15">
      <c r="A109" s="28"/>
      <c r="B109" s="29" t="s">
        <v>83</v>
      </c>
    </row>
    <row r="110" spans="1:2" x14ac:dyDescent="0.15">
      <c r="A110" s="28"/>
      <c r="B110" s="29" t="s">
        <v>22</v>
      </c>
    </row>
    <row r="111" spans="1:2" ht="15" thickBot="1" x14ac:dyDescent="0.2">
      <c r="A111" s="30"/>
      <c r="B111" s="31" t="s">
        <v>22</v>
      </c>
    </row>
    <row r="112" spans="1:2" ht="19" thickBot="1" x14ac:dyDescent="0.25">
      <c r="A112" s="48">
        <f>IF(SUM(A104:A111)&gt;0,AVERAGE(A104:A111),0)</f>
        <v>0</v>
      </c>
      <c r="B112" s="49" t="s">
        <v>23</v>
      </c>
    </row>
  </sheetData>
  <mergeCells count="1">
    <mergeCell ref="A1:B1"/>
  </mergeCells>
  <dataValidations count="1">
    <dataValidation type="decimal" allowBlank="1" showInputMessage="1" showErrorMessage="1" sqref="A21:A32 A35:A47 A50:A59 A76:A87 A90:A101 A104:A111 A4:A18 A62:A73" xr:uid="{00000000-0002-0000-0400-000000000000}">
      <formula1>0</formula1>
      <formula2>10</formula2>
    </dataValidation>
  </dataValidation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51"/>
  <sheetViews>
    <sheetView tabSelected="1" zoomScale="130" zoomScaleNormal="130" zoomScalePageLayoutView="136" workbookViewId="0">
      <selection activeCell="D7" sqref="D7"/>
    </sheetView>
  </sheetViews>
  <sheetFormatPr baseColWidth="10" defaultColWidth="8.83203125" defaultRowHeight="14" x14ac:dyDescent="0.15"/>
  <cols>
    <col min="1" max="1" width="3.6640625" style="7" customWidth="1"/>
    <col min="2" max="2" width="19.1640625" style="7" customWidth="1"/>
    <col min="3" max="3" width="6.6640625" style="7" bestFit="1" customWidth="1"/>
    <col min="4" max="4" width="42.33203125" style="7" customWidth="1"/>
    <col min="5" max="5" width="8.83203125" style="1" customWidth="1"/>
    <col min="6" max="10" width="8.83203125" style="1"/>
    <col min="11" max="11" width="18.33203125" style="1" customWidth="1"/>
    <col min="12" max="12" width="4.83203125" style="1" customWidth="1"/>
    <col min="13" max="16384" width="8.83203125" style="1"/>
  </cols>
  <sheetData>
    <row r="1" spans="1:12" ht="18.5" customHeight="1" thickBot="1" x14ac:dyDescent="0.25">
      <c r="A1" s="91" t="s">
        <v>0</v>
      </c>
      <c r="B1" s="91"/>
      <c r="C1" s="92" t="str">
        <f>'Start Here'!N2</f>
        <v>Abraham Lincoln</v>
      </c>
      <c r="D1" s="93"/>
      <c r="E1" s="66"/>
      <c r="F1" s="66"/>
      <c r="G1" s="63" t="s">
        <v>10</v>
      </c>
      <c r="H1" s="66"/>
      <c r="I1" s="66"/>
      <c r="J1" s="66"/>
      <c r="K1" s="66"/>
      <c r="L1" s="66"/>
    </row>
    <row r="2" spans="1:12" ht="14" customHeight="1" x14ac:dyDescent="0.15">
      <c r="A2" s="8"/>
      <c r="B2" s="19" t="s">
        <v>17</v>
      </c>
      <c r="C2" s="2" t="s">
        <v>6</v>
      </c>
      <c r="D2" s="74" t="s">
        <v>11</v>
      </c>
      <c r="E2" s="72"/>
      <c r="F2" s="67"/>
      <c r="G2" s="68"/>
      <c r="H2" s="68"/>
      <c r="I2" s="67"/>
      <c r="J2" s="67"/>
      <c r="K2" s="67"/>
      <c r="L2" s="67"/>
    </row>
    <row r="3" spans="1:12" ht="14" customHeight="1" x14ac:dyDescent="0.15">
      <c r="A3" s="9"/>
      <c r="B3" s="17"/>
      <c r="C3" s="11"/>
      <c r="D3" s="75" t="str">
        <f>CONCATENATE("DATE: ",TEXT(Markers1!$B$2,"yyyy-mm-dd"))</f>
        <v>DATE: 2022-01-01</v>
      </c>
      <c r="E3" s="72"/>
      <c r="F3" s="67"/>
      <c r="G3" s="67"/>
      <c r="H3" s="67"/>
      <c r="I3" s="67"/>
      <c r="J3" s="67"/>
      <c r="K3" s="67"/>
      <c r="L3" s="67"/>
    </row>
    <row r="4" spans="1:12" ht="14" customHeight="1" x14ac:dyDescent="0.15">
      <c r="A4" s="9"/>
      <c r="B4" s="10" t="s">
        <v>2</v>
      </c>
      <c r="C4" s="33">
        <f>Markers1!$A$19</f>
        <v>0</v>
      </c>
      <c r="D4" s="81"/>
      <c r="E4" s="72"/>
      <c r="F4" s="67"/>
      <c r="G4" s="67"/>
      <c r="H4" s="67"/>
      <c r="I4" s="67"/>
      <c r="J4" s="67"/>
      <c r="K4" s="67"/>
      <c r="L4" s="67"/>
    </row>
    <row r="5" spans="1:12" ht="14" customHeight="1" x14ac:dyDescent="0.15">
      <c r="A5" s="9"/>
      <c r="B5" s="10" t="s">
        <v>3</v>
      </c>
      <c r="C5" s="33">
        <f>Markers1!$A$33</f>
        <v>0</v>
      </c>
      <c r="D5" s="81"/>
      <c r="E5" s="72"/>
      <c r="F5" s="67"/>
      <c r="G5" s="67"/>
      <c r="H5" s="67"/>
      <c r="I5" s="67"/>
      <c r="J5" s="67"/>
      <c r="K5" s="67"/>
      <c r="L5" s="67"/>
    </row>
    <row r="6" spans="1:12" ht="14" customHeight="1" x14ac:dyDescent="0.15">
      <c r="A6" s="9"/>
      <c r="B6" s="10" t="s">
        <v>100</v>
      </c>
      <c r="C6" s="33">
        <f>Markers1!$A$48</f>
        <v>0</v>
      </c>
      <c r="D6" s="81"/>
      <c r="E6" s="72"/>
      <c r="F6" s="67"/>
      <c r="G6" s="67"/>
      <c r="H6" s="67"/>
      <c r="I6" s="67"/>
      <c r="J6" s="67"/>
      <c r="K6" s="67"/>
      <c r="L6" s="67"/>
    </row>
    <row r="7" spans="1:12" ht="14" customHeight="1" x14ac:dyDescent="0.15">
      <c r="A7" s="9"/>
      <c r="B7" s="10" t="s">
        <v>4</v>
      </c>
      <c r="C7" s="33">
        <f>Markers1!$A$60</f>
        <v>0</v>
      </c>
      <c r="D7" s="82"/>
      <c r="E7" s="72"/>
      <c r="F7" s="67"/>
      <c r="G7" s="67"/>
      <c r="H7" s="67"/>
      <c r="I7" s="67"/>
      <c r="J7" s="67"/>
      <c r="K7" s="67"/>
      <c r="L7" s="67"/>
    </row>
    <row r="8" spans="1:12" ht="14" customHeight="1" x14ac:dyDescent="0.15">
      <c r="A8" s="9"/>
      <c r="B8" s="10" t="s">
        <v>101</v>
      </c>
      <c r="C8" s="33">
        <f>Markers1!$A$74</f>
        <v>0</v>
      </c>
      <c r="D8" s="82"/>
      <c r="E8" s="72"/>
      <c r="F8" s="67"/>
      <c r="G8" s="67"/>
      <c r="H8" s="67"/>
      <c r="I8" s="67"/>
      <c r="J8" s="67"/>
      <c r="K8" s="67"/>
      <c r="L8" s="67"/>
    </row>
    <row r="9" spans="1:12" ht="14" customHeight="1" x14ac:dyDescent="0.15">
      <c r="A9" s="9"/>
      <c r="B9" s="10" t="s">
        <v>5</v>
      </c>
      <c r="C9" s="33">
        <f>Markers1!$A$88</f>
        <v>0</v>
      </c>
      <c r="D9" s="82"/>
      <c r="E9" s="72"/>
      <c r="F9" s="67"/>
      <c r="G9" s="67"/>
      <c r="H9" s="67"/>
      <c r="I9" s="67"/>
      <c r="J9" s="67"/>
      <c r="K9" s="67"/>
      <c r="L9" s="67"/>
    </row>
    <row r="10" spans="1:12" ht="14" customHeight="1" x14ac:dyDescent="0.15">
      <c r="A10" s="9"/>
      <c r="B10" s="10" t="s">
        <v>102</v>
      </c>
      <c r="C10" s="33">
        <f>Markers1!$A$102</f>
        <v>0</v>
      </c>
      <c r="D10" s="82"/>
      <c r="E10" s="72"/>
      <c r="F10" s="67"/>
      <c r="G10" s="67"/>
      <c r="H10" s="67"/>
      <c r="I10" s="67"/>
      <c r="J10" s="67"/>
      <c r="K10" s="67"/>
      <c r="L10" s="67"/>
    </row>
    <row r="11" spans="1:12" ht="14" customHeight="1" thickBot="1" x14ac:dyDescent="0.2">
      <c r="A11" s="13"/>
      <c r="B11" s="14" t="s">
        <v>103</v>
      </c>
      <c r="C11" s="33">
        <f>Markers1!$A$112</f>
        <v>0</v>
      </c>
      <c r="D11" s="83"/>
      <c r="E11" s="72"/>
      <c r="F11" s="67"/>
      <c r="G11" s="67"/>
      <c r="H11" s="67"/>
      <c r="I11" s="67"/>
      <c r="J11" s="67"/>
      <c r="K11" s="67"/>
      <c r="L11" s="67"/>
    </row>
    <row r="12" spans="1:12" ht="14" customHeight="1" x14ac:dyDescent="0.15">
      <c r="A12" s="16"/>
      <c r="B12" s="20" t="s">
        <v>18</v>
      </c>
      <c r="C12" s="3" t="s">
        <v>7</v>
      </c>
      <c r="D12" s="76" t="s">
        <v>11</v>
      </c>
      <c r="E12" s="72"/>
      <c r="F12" s="67"/>
      <c r="G12" s="67"/>
      <c r="H12" s="67"/>
      <c r="I12" s="67"/>
      <c r="J12" s="67"/>
      <c r="K12" s="67"/>
      <c r="L12" s="67"/>
    </row>
    <row r="13" spans="1:12" ht="14" customHeight="1" x14ac:dyDescent="0.15">
      <c r="A13" s="9"/>
      <c r="B13" s="17"/>
      <c r="C13" s="11"/>
      <c r="D13" s="75" t="str">
        <f>CONCATENATE("DATE: ",TEXT(Markers2!$B$2,"yyyy-mm-dd"))</f>
        <v>DATE: 2022-07-01</v>
      </c>
      <c r="E13" s="72"/>
      <c r="F13" s="67"/>
      <c r="G13" s="67"/>
      <c r="H13" s="67"/>
      <c r="I13" s="67"/>
      <c r="J13" s="67"/>
      <c r="K13" s="67"/>
      <c r="L13" s="67"/>
    </row>
    <row r="14" spans="1:12" ht="14" customHeight="1" x14ac:dyDescent="0.15">
      <c r="A14" s="9"/>
      <c r="B14" s="10" t="s">
        <v>2</v>
      </c>
      <c r="C14" s="33">
        <f>Markers2!$A$19</f>
        <v>0</v>
      </c>
      <c r="D14" s="84"/>
      <c r="E14" s="72"/>
      <c r="F14" s="67"/>
      <c r="G14" s="67"/>
      <c r="H14" s="67"/>
      <c r="I14" s="67"/>
      <c r="J14" s="67"/>
      <c r="K14" s="67"/>
      <c r="L14" s="67"/>
    </row>
    <row r="15" spans="1:12" ht="14" customHeight="1" x14ac:dyDescent="0.15">
      <c r="A15" s="9"/>
      <c r="B15" s="10" t="s">
        <v>3</v>
      </c>
      <c r="C15" s="33">
        <f>Markers2!$A$33</f>
        <v>0</v>
      </c>
      <c r="D15" s="84"/>
      <c r="E15" s="72"/>
      <c r="F15" s="67"/>
      <c r="G15" s="67"/>
      <c r="H15" s="67"/>
      <c r="I15" s="67"/>
      <c r="J15" s="67"/>
      <c r="K15" s="67"/>
      <c r="L15" s="67"/>
    </row>
    <row r="16" spans="1:12" ht="14" customHeight="1" x14ac:dyDescent="0.15">
      <c r="A16" s="9"/>
      <c r="B16" s="10" t="s">
        <v>100</v>
      </c>
      <c r="C16" s="33">
        <f>Markers2!$A$48</f>
        <v>0</v>
      </c>
      <c r="D16" s="84"/>
      <c r="E16" s="72"/>
      <c r="F16" s="67"/>
      <c r="G16" s="67"/>
      <c r="H16" s="67"/>
      <c r="I16" s="67"/>
      <c r="J16" s="67"/>
      <c r="K16" s="67"/>
      <c r="L16" s="67"/>
    </row>
    <row r="17" spans="1:12" ht="14" customHeight="1" x14ac:dyDescent="0.15">
      <c r="A17" s="9"/>
      <c r="B17" s="10" t="s">
        <v>4</v>
      </c>
      <c r="C17" s="33">
        <f>Markers2!$A$60</f>
        <v>0</v>
      </c>
      <c r="D17" s="84"/>
      <c r="E17" s="72"/>
      <c r="F17" s="67"/>
      <c r="G17" s="67"/>
      <c r="H17" s="67"/>
      <c r="I17" s="67"/>
      <c r="J17" s="67"/>
      <c r="K17" s="67"/>
      <c r="L17" s="67"/>
    </row>
    <row r="18" spans="1:12" ht="14" customHeight="1" x14ac:dyDescent="0.15">
      <c r="A18" s="9"/>
      <c r="B18" s="10" t="s">
        <v>101</v>
      </c>
      <c r="C18" s="33">
        <f>Markers2!$A$74</f>
        <v>0</v>
      </c>
      <c r="D18" s="84"/>
      <c r="E18" s="72"/>
      <c r="F18" s="67"/>
      <c r="G18" s="67"/>
      <c r="H18" s="67"/>
      <c r="I18" s="67"/>
      <c r="J18" s="67"/>
      <c r="K18" s="67"/>
      <c r="L18" s="67"/>
    </row>
    <row r="19" spans="1:12" ht="14" customHeight="1" x14ac:dyDescent="0.15">
      <c r="A19" s="9"/>
      <c r="B19" s="10" t="s">
        <v>5</v>
      </c>
      <c r="C19" s="33">
        <f>Markers2!$A$88</f>
        <v>0</v>
      </c>
      <c r="D19" s="84"/>
      <c r="E19" s="72"/>
      <c r="F19" s="67"/>
      <c r="G19" s="67"/>
      <c r="H19" s="67"/>
      <c r="I19" s="67"/>
      <c r="J19" s="67"/>
      <c r="K19" s="67"/>
      <c r="L19" s="67"/>
    </row>
    <row r="20" spans="1:12" ht="14" customHeight="1" x14ac:dyDescent="0.15">
      <c r="A20" s="9"/>
      <c r="B20" s="10" t="s">
        <v>102</v>
      </c>
      <c r="C20" s="33">
        <f>Markers2!$A$102</f>
        <v>0</v>
      </c>
      <c r="D20" s="84"/>
      <c r="E20" s="72"/>
      <c r="F20" s="67"/>
      <c r="G20" s="67"/>
      <c r="H20" s="67"/>
      <c r="I20" s="67"/>
      <c r="J20" s="67"/>
      <c r="K20" s="67"/>
      <c r="L20" s="67"/>
    </row>
    <row r="21" spans="1:12" ht="14" customHeight="1" thickBot="1" x14ac:dyDescent="0.2">
      <c r="A21" s="13"/>
      <c r="B21" s="14" t="s">
        <v>103</v>
      </c>
      <c r="C21" s="33">
        <f>Markers2!$A$112</f>
        <v>0</v>
      </c>
      <c r="D21" s="85"/>
      <c r="E21" s="72"/>
      <c r="F21" s="67"/>
      <c r="G21" s="67"/>
      <c r="H21" s="67"/>
      <c r="I21" s="67"/>
      <c r="J21" s="67"/>
      <c r="K21" s="67"/>
      <c r="L21" s="67"/>
    </row>
    <row r="22" spans="1:12" ht="14" customHeight="1" x14ac:dyDescent="0.15">
      <c r="A22" s="18"/>
      <c r="B22" s="21" t="s">
        <v>19</v>
      </c>
      <c r="C22" s="4" t="s">
        <v>8</v>
      </c>
      <c r="D22" s="79" t="s">
        <v>11</v>
      </c>
      <c r="E22" s="72"/>
      <c r="F22" s="67"/>
      <c r="G22" s="67"/>
      <c r="H22" s="67"/>
      <c r="I22" s="67"/>
      <c r="J22" s="67"/>
      <c r="K22" s="67"/>
      <c r="L22" s="67"/>
    </row>
    <row r="23" spans="1:12" ht="14" customHeight="1" x14ac:dyDescent="0.15">
      <c r="A23" s="9"/>
      <c r="B23" s="17"/>
      <c r="C23" s="11"/>
      <c r="D23" s="75" t="str">
        <f>CONCATENATE("DATE: ",TEXT(Markers3!$B$2,"yyyy-mm-dd"))</f>
        <v>DATE: 2018-11-21</v>
      </c>
      <c r="E23" s="72"/>
      <c r="F23" s="67"/>
      <c r="G23" s="67"/>
      <c r="H23" s="67"/>
      <c r="I23" s="67"/>
      <c r="J23" s="67"/>
      <c r="K23" s="67"/>
      <c r="L23" s="67"/>
    </row>
    <row r="24" spans="1:12" ht="14" customHeight="1" x14ac:dyDescent="0.15">
      <c r="A24" s="9"/>
      <c r="B24" s="10" t="s">
        <v>2</v>
      </c>
      <c r="C24" s="33">
        <f>Markers3!$A$19</f>
        <v>0</v>
      </c>
      <c r="D24" s="77"/>
      <c r="E24" s="72"/>
      <c r="F24" s="67"/>
      <c r="G24" s="67"/>
      <c r="H24" s="67"/>
      <c r="I24" s="67"/>
      <c r="J24" s="67"/>
      <c r="K24" s="67"/>
      <c r="L24" s="67"/>
    </row>
    <row r="25" spans="1:12" ht="14" customHeight="1" x14ac:dyDescent="0.15">
      <c r="A25" s="9"/>
      <c r="B25" s="10" t="s">
        <v>3</v>
      </c>
      <c r="C25" s="33">
        <f>Markers3!$A$33</f>
        <v>0</v>
      </c>
      <c r="D25" s="77"/>
      <c r="E25" s="72"/>
      <c r="F25" s="67"/>
      <c r="G25" s="67"/>
      <c r="H25" s="67"/>
      <c r="I25" s="67"/>
      <c r="J25" s="67"/>
      <c r="K25" s="67"/>
      <c r="L25" s="67"/>
    </row>
    <row r="26" spans="1:12" ht="14" customHeight="1" x14ac:dyDescent="0.15">
      <c r="A26" s="9"/>
      <c r="B26" s="10" t="s">
        <v>100</v>
      </c>
      <c r="C26" s="33">
        <f>Markers3!$A$48</f>
        <v>0</v>
      </c>
      <c r="D26" s="77"/>
      <c r="E26" s="72"/>
      <c r="F26" s="67"/>
      <c r="G26" s="67"/>
      <c r="H26" s="67"/>
      <c r="I26" s="67"/>
      <c r="J26" s="67"/>
      <c r="K26" s="67"/>
      <c r="L26" s="67"/>
    </row>
    <row r="27" spans="1:12" ht="14" customHeight="1" x14ac:dyDescent="0.15">
      <c r="A27" s="9"/>
      <c r="B27" s="10" t="s">
        <v>4</v>
      </c>
      <c r="C27" s="33">
        <f>Markers3!$A$60</f>
        <v>0</v>
      </c>
      <c r="D27" s="77"/>
      <c r="E27" s="72"/>
      <c r="F27" s="67"/>
      <c r="G27" s="67"/>
      <c r="H27" s="67"/>
      <c r="I27" s="67"/>
      <c r="J27" s="67"/>
      <c r="K27" s="67"/>
      <c r="L27" s="67"/>
    </row>
    <row r="28" spans="1:12" ht="14" customHeight="1" x14ac:dyDescent="0.15">
      <c r="A28" s="9"/>
      <c r="B28" s="10" t="s">
        <v>101</v>
      </c>
      <c r="C28" s="33">
        <f>Markers3!$A$74</f>
        <v>0</v>
      </c>
      <c r="D28" s="77"/>
      <c r="E28" s="72"/>
      <c r="F28" s="67"/>
      <c r="G28" s="67"/>
      <c r="H28" s="67"/>
      <c r="I28" s="67"/>
      <c r="J28" s="67"/>
      <c r="K28" s="67"/>
      <c r="L28" s="67"/>
    </row>
    <row r="29" spans="1:12" ht="14" customHeight="1" x14ac:dyDescent="0.15">
      <c r="A29" s="9"/>
      <c r="B29" s="10" t="s">
        <v>5</v>
      </c>
      <c r="C29" s="33">
        <f>Markers3!$A$88</f>
        <v>0</v>
      </c>
      <c r="D29" s="77"/>
      <c r="E29" s="72"/>
      <c r="F29" s="67"/>
      <c r="G29" s="67"/>
      <c r="H29" s="67"/>
      <c r="I29" s="67"/>
      <c r="J29" s="67"/>
      <c r="K29" s="67"/>
      <c r="L29" s="67"/>
    </row>
    <row r="30" spans="1:12" ht="14" customHeight="1" x14ac:dyDescent="0.15">
      <c r="A30" s="9"/>
      <c r="B30" s="10" t="s">
        <v>102</v>
      </c>
      <c r="C30" s="33">
        <f>Markers3!$A$102</f>
        <v>0</v>
      </c>
      <c r="D30" s="77"/>
      <c r="E30" s="72"/>
      <c r="F30" s="67"/>
      <c r="G30" s="67"/>
      <c r="H30" s="67"/>
      <c r="I30" s="67"/>
      <c r="J30" s="67"/>
      <c r="K30" s="67"/>
      <c r="L30" s="67"/>
    </row>
    <row r="31" spans="1:12" ht="14" customHeight="1" thickBot="1" x14ac:dyDescent="0.2">
      <c r="A31" s="13"/>
      <c r="B31" s="14" t="s">
        <v>103</v>
      </c>
      <c r="C31" s="33">
        <f>Markers3!$A$112</f>
        <v>0</v>
      </c>
      <c r="D31" s="78"/>
      <c r="E31" s="72"/>
      <c r="F31" s="67"/>
      <c r="G31" s="67"/>
      <c r="H31" s="67"/>
      <c r="I31" s="67"/>
      <c r="J31" s="67"/>
      <c r="K31" s="67"/>
      <c r="L31" s="67"/>
    </row>
    <row r="32" spans="1:12" s="7" customFormat="1" ht="14" customHeight="1" x14ac:dyDescent="0.2">
      <c r="A32" s="6"/>
      <c r="B32" s="22" t="s">
        <v>20</v>
      </c>
      <c r="C32" s="5" t="s">
        <v>9</v>
      </c>
      <c r="D32" s="80" t="s">
        <v>11</v>
      </c>
      <c r="E32" s="73"/>
      <c r="F32" s="69"/>
      <c r="G32" s="69"/>
      <c r="H32" s="69"/>
      <c r="I32" s="69"/>
      <c r="J32" s="69"/>
      <c r="K32" s="69"/>
      <c r="L32" s="69"/>
    </row>
    <row r="33" spans="1:12" ht="14" customHeight="1" x14ac:dyDescent="0.15">
      <c r="A33" s="9"/>
      <c r="B33" s="17"/>
      <c r="C33" s="11"/>
      <c r="D33" s="75" t="str">
        <f>CONCATENATE("DATE: ",TEXT(Markers4!$B$2,"yyyy-mm-dd"))</f>
        <v>DATE: 2019-02-21</v>
      </c>
      <c r="E33" s="72"/>
      <c r="F33" s="67"/>
      <c r="G33" s="67"/>
      <c r="H33" s="67"/>
      <c r="I33" s="67"/>
      <c r="J33" s="67"/>
      <c r="K33" s="67"/>
      <c r="L33" s="67"/>
    </row>
    <row r="34" spans="1:12" ht="14" customHeight="1" x14ac:dyDescent="0.15">
      <c r="A34" s="9"/>
      <c r="B34" s="10" t="s">
        <v>2</v>
      </c>
      <c r="C34" s="33">
        <f>Markers4!$A$19</f>
        <v>0</v>
      </c>
      <c r="D34" s="77"/>
      <c r="E34" s="72"/>
      <c r="F34" s="69"/>
      <c r="G34" s="67"/>
      <c r="H34" s="67"/>
      <c r="I34" s="67"/>
      <c r="J34" s="67"/>
      <c r="K34" s="67"/>
      <c r="L34" s="67"/>
    </row>
    <row r="35" spans="1:12" ht="14" customHeight="1" x14ac:dyDescent="0.15">
      <c r="A35" s="9"/>
      <c r="B35" s="10" t="s">
        <v>3</v>
      </c>
      <c r="C35" s="33">
        <f>Markers4!$A$33</f>
        <v>0</v>
      </c>
      <c r="D35" s="12"/>
      <c r="E35" s="70"/>
      <c r="F35" s="71" t="s">
        <v>95</v>
      </c>
      <c r="G35" s="70"/>
      <c r="H35" s="70"/>
      <c r="I35" s="70"/>
      <c r="J35" s="70"/>
      <c r="K35" s="70"/>
      <c r="L35" s="70"/>
    </row>
    <row r="36" spans="1:12" ht="14" customHeight="1" x14ac:dyDescent="0.15">
      <c r="A36" s="9"/>
      <c r="B36" s="10" t="s">
        <v>100</v>
      </c>
      <c r="C36" s="33">
        <f>Markers4!$A$48</f>
        <v>0</v>
      </c>
      <c r="D36" s="12"/>
    </row>
    <row r="37" spans="1:12" ht="14" customHeight="1" x14ac:dyDescent="0.15">
      <c r="A37" s="9"/>
      <c r="B37" s="10" t="s">
        <v>4</v>
      </c>
      <c r="C37" s="33">
        <f>Markers4!$A$60</f>
        <v>0</v>
      </c>
      <c r="D37" s="12"/>
      <c r="F37" s="7"/>
    </row>
    <row r="38" spans="1:12" ht="14" customHeight="1" x14ac:dyDescent="0.15">
      <c r="A38" s="9"/>
      <c r="B38" s="10" t="s">
        <v>101</v>
      </c>
      <c r="C38" s="33">
        <f>Markers4!$A$74</f>
        <v>0</v>
      </c>
      <c r="D38" s="12"/>
      <c r="F38" s="7"/>
    </row>
    <row r="39" spans="1:12" ht="14" customHeight="1" x14ac:dyDescent="0.15">
      <c r="A39" s="9"/>
      <c r="B39" s="10" t="s">
        <v>5</v>
      </c>
      <c r="C39" s="33">
        <f>Markers4!$A$88</f>
        <v>0</v>
      </c>
      <c r="D39" s="12"/>
      <c r="F39" s="7"/>
    </row>
    <row r="40" spans="1:12" ht="14" customHeight="1" x14ac:dyDescent="0.15">
      <c r="A40" s="9"/>
      <c r="B40" s="10" t="s">
        <v>102</v>
      </c>
      <c r="C40" s="33">
        <f>Markers4!$A$102</f>
        <v>0</v>
      </c>
      <c r="D40" s="12"/>
    </row>
    <row r="41" spans="1:12" ht="14" customHeight="1" thickBot="1" x14ac:dyDescent="0.2">
      <c r="A41" s="13"/>
      <c r="B41" s="14" t="s">
        <v>103</v>
      </c>
      <c r="C41" s="35">
        <f>Markers4!$A$112</f>
        <v>0</v>
      </c>
      <c r="D41" s="15"/>
      <c r="K41" s="7"/>
    </row>
    <row r="42" spans="1:12" ht="14" customHeight="1" x14ac:dyDescent="0.15">
      <c r="A42" s="1"/>
      <c r="B42" s="24"/>
      <c r="C42" s="25"/>
      <c r="D42" s="62" t="s">
        <v>94</v>
      </c>
      <c r="K42" s="7"/>
    </row>
    <row r="43" spans="1:12" x14ac:dyDescent="0.15">
      <c r="E43" s="36" t="s">
        <v>1</v>
      </c>
      <c r="F43" s="36" t="s">
        <v>1</v>
      </c>
      <c r="G43" s="36" t="s">
        <v>1</v>
      </c>
      <c r="H43" s="36" t="s">
        <v>1</v>
      </c>
      <c r="I43" s="36" t="s">
        <v>1</v>
      </c>
    </row>
    <row r="44" spans="1:12" x14ac:dyDescent="0.15">
      <c r="E44" s="36">
        <v>2</v>
      </c>
      <c r="F44" s="36">
        <v>4</v>
      </c>
      <c r="G44" s="36">
        <v>6</v>
      </c>
      <c r="H44" s="36">
        <v>8</v>
      </c>
      <c r="I44" s="36">
        <v>10</v>
      </c>
    </row>
    <row r="45" spans="1:12" x14ac:dyDescent="0.15">
      <c r="E45" s="36">
        <v>2</v>
      </c>
      <c r="F45" s="36">
        <v>4</v>
      </c>
      <c r="G45" s="36">
        <v>6</v>
      </c>
      <c r="H45" s="36">
        <v>8</v>
      </c>
      <c r="I45" s="36">
        <v>10</v>
      </c>
    </row>
    <row r="46" spans="1:12" x14ac:dyDescent="0.15">
      <c r="E46" s="36">
        <v>2</v>
      </c>
      <c r="F46" s="36">
        <v>4</v>
      </c>
      <c r="G46" s="36">
        <v>6</v>
      </c>
      <c r="H46" s="36">
        <v>8</v>
      </c>
      <c r="I46" s="36">
        <v>10</v>
      </c>
    </row>
    <row r="47" spans="1:12" x14ac:dyDescent="0.15">
      <c r="E47" s="36">
        <v>2</v>
      </c>
      <c r="F47" s="36">
        <v>4</v>
      </c>
      <c r="G47" s="36">
        <v>6</v>
      </c>
      <c r="H47" s="36">
        <v>8</v>
      </c>
      <c r="I47" s="36">
        <v>10</v>
      </c>
    </row>
    <row r="48" spans="1:12" x14ac:dyDescent="0.15">
      <c r="E48" s="36">
        <v>2</v>
      </c>
      <c r="F48" s="36">
        <v>4</v>
      </c>
      <c r="G48" s="36">
        <v>6</v>
      </c>
      <c r="H48" s="36">
        <v>8</v>
      </c>
      <c r="I48" s="36">
        <v>10</v>
      </c>
    </row>
    <row r="49" spans="5:9" x14ac:dyDescent="0.15">
      <c r="E49" s="36">
        <v>2</v>
      </c>
      <c r="F49" s="36">
        <v>4</v>
      </c>
      <c r="G49" s="36">
        <v>6</v>
      </c>
      <c r="H49" s="36">
        <v>8</v>
      </c>
      <c r="I49" s="36">
        <v>10</v>
      </c>
    </row>
    <row r="50" spans="5:9" x14ac:dyDescent="0.15">
      <c r="E50" s="36">
        <v>2</v>
      </c>
      <c r="F50" s="36">
        <v>4</v>
      </c>
      <c r="G50" s="36">
        <v>6</v>
      </c>
      <c r="H50" s="36">
        <v>8</v>
      </c>
      <c r="I50" s="36">
        <v>10</v>
      </c>
    </row>
    <row r="51" spans="5:9" x14ac:dyDescent="0.15">
      <c r="E51" s="36">
        <v>2</v>
      </c>
      <c r="F51" s="36">
        <v>4</v>
      </c>
      <c r="G51" s="36">
        <v>6</v>
      </c>
      <c r="H51" s="36">
        <v>8</v>
      </c>
      <c r="I51" s="36">
        <v>10</v>
      </c>
    </row>
  </sheetData>
  <mergeCells count="2">
    <mergeCell ref="A1:B1"/>
    <mergeCell ref="C1:D1"/>
  </mergeCells>
  <phoneticPr fontId="1" type="noConversion"/>
  <printOptions verticalCentered="1"/>
  <pageMargins left="0.1" right="0.1" top="0.2" bottom="0.2" header="0.3" footer="0.3"/>
  <pageSetup orientation="landscape" r:id="rId1"/>
  <headerFooter alignWithMargins="0">
    <oddHeader xml:space="preserve">&amp;R&amp;18
              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Start Here</vt:lpstr>
      <vt:lpstr>Markers1</vt:lpstr>
      <vt:lpstr>Markers2</vt:lpstr>
      <vt:lpstr>Markers3</vt:lpstr>
      <vt:lpstr>Markers4</vt:lpstr>
      <vt:lpstr>Spidergraph</vt:lpstr>
      <vt:lpstr>Markers4!Print_Area</vt:lpstr>
      <vt:lpstr>Spidergraph!Print_Area</vt:lpstr>
    </vt:vector>
  </TitlesOfParts>
  <Company>Conexant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Braun</dc:creator>
  <cp:lastModifiedBy>Dave Braun</cp:lastModifiedBy>
  <cp:lastPrinted>2018-05-21T16:42:06Z</cp:lastPrinted>
  <dcterms:created xsi:type="dcterms:W3CDTF">2011-01-25T21:04:56Z</dcterms:created>
  <dcterms:modified xsi:type="dcterms:W3CDTF">2023-07-13T21:24:54Z</dcterms:modified>
</cp:coreProperties>
</file>